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0"/>
  <workbookPr autoCompressPictures="0"/>
  <mc:AlternateContent xmlns:mc="http://schemas.openxmlformats.org/markup-compatibility/2006">
    <mc:Choice Requires="x15">
      <x15ac:absPath xmlns:x15ac="http://schemas.microsoft.com/office/spreadsheetml/2010/11/ac" url="/Users/yoshimizu/Desktop/"/>
    </mc:Choice>
  </mc:AlternateContent>
  <xr:revisionPtr revIDLastSave="0" documentId="13_ncr:1_{524BB7A0-4221-EA42-B7C5-82A21B42D361}" xr6:coauthVersionLast="47" xr6:coauthVersionMax="47" xr10:uidLastSave="{00000000-0000-0000-0000-000000000000}"/>
  <workbookProtection workbookAlgorithmName="SHA-512" workbookHashValue="u+3DZDnrwfSvIZJBSrz7y8JDYySp6k9SMW5DQYl+mFPQT0DJGfaKic64GMcFY8C3KwSbop3oyZY+R0+wh2M03w==" workbookSaltValue="RcrvHIcgBgEzyIVMtylmoA==" workbookSpinCount="100000" lockStructure="1"/>
  <bookViews>
    <workbookView xWindow="14000" yWindow="500" windowWidth="26600" windowHeight="31900" tabRatio="735" activeTab="2" xr2:uid="{00000000-000D-0000-FFFF-FFFF00000000}"/>
  </bookViews>
  <sheets>
    <sheet name="参照リスト" sheetId="19" state="hidden" r:id="rId1"/>
    <sheet name="記入要領" sheetId="28" r:id="rId2"/>
    <sheet name="様式1-1（基本情報）" sheetId="24" r:id="rId3"/>
    <sheet name="様式1-2 (研究内容)" sheetId="25" r:id="rId4"/>
    <sheet name="様式1-3 ((B) 計測・分析室共同研究申請理由) " sheetId="29" r:id="rId5"/>
    <sheet name="様式1-4 ((S) 連携公募共同研究申請理由) " sheetId="30" r:id="rId6"/>
  </sheets>
  <definedNames>
    <definedName name="_xlnm.Print_Area" localSheetId="1">記入要領!$A$1:$I$66</definedName>
    <definedName name="_xlnm.Print_Area" localSheetId="0">参照リスト!#REF!</definedName>
    <definedName name="_xlnm.Print_Area" localSheetId="2">'様式1-1（基本情報）'!$A$1:$AL$55</definedName>
    <definedName name="_xlnm.Print_Area" localSheetId="3">'様式1-2 (研究内容)'!$A$1:$AL$50</definedName>
    <definedName name="_xlnm.Print_Area" localSheetId="4">'様式1-3 ((B) 計測・分析室共同研究申請理由) '!$A$1:$AL$36</definedName>
    <definedName name="_xlnm.Print_Area" localSheetId="5">'様式1-4 ((S) 連携公募共同研究申請理由) '!$A$1:$AL$36</definedName>
    <definedName name="財源区分" localSheetId="0">参照リスト!#REF!</definedName>
    <definedName name="財源区分" localSheetId="2">'様式1-1（基本情報）'!#REF!</definedName>
    <definedName name="財源区分" localSheetId="3">'様式1-2 (研究内容)'!#REF!</definedName>
    <definedName name="財源区分" localSheetId="4">'様式1-3 ((B) 計測・分析室共同研究申請理由) '!#REF!</definedName>
    <definedName name="財源区分" localSheetId="5">'様式1-4 ((S) 連携公募共同研究申請理由) '!#REF!</definedName>
    <definedName name="財源区分">#REF!</definedName>
    <definedName name="申請区分" localSheetId="0">参照リスト!$A$2:$A$5</definedName>
    <definedName name="申請区分" localSheetId="2">'様式1-1（基本情報）'!#REF!</definedName>
    <definedName name="申請区分" localSheetId="3">'様式1-2 (研究内容)'!#REF!</definedName>
    <definedName name="申請区分" localSheetId="4">'様式1-3 ((B) 計測・分析室共同研究申請理由) '!#REF!</definedName>
    <definedName name="申請区分" localSheetId="5">'様式1-4 ((S) 連携公募共同研究申請理由) '!#REF!</definedName>
    <definedName name="申請区分">#REF!</definedName>
    <definedName name="選択" localSheetId="0">参照リスト!$A$2:$A$5</definedName>
    <definedName name="選択" localSheetId="2">'様式1-1（基本情報）'!#REF!</definedName>
    <definedName name="選択" localSheetId="3">'様式1-2 (研究内容)'!#REF!</definedName>
    <definedName name="選択" localSheetId="4">'様式1-3 ((B) 計測・分析室共同研究申請理由) '!#REF!</definedName>
    <definedName name="選択" localSheetId="5">'様式1-4 ((S) 連携公募共同研究申請理由) '!#REF!</definedName>
    <definedName name="選択">#REF!</definedName>
    <definedName name="地球研外＿外部資金" localSheetId="0">参照リスト!#REF!</definedName>
    <definedName name="地球研外＿外部資金">参照リスト!#REF!</definedName>
    <definedName name="地球研内＿運営費" localSheetId="0">参照リスト!#REF!</definedName>
    <definedName name="地球研内＿運営費">参照リスト!#REF!</definedName>
    <definedName name="地球研内＿外部資金" localSheetId="0">参照リスト!#REF!</definedName>
    <definedName name="地球研内＿外部資金">参照リスト!#REF!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25" l="1"/>
  <c r="E3" i="25"/>
  <c r="N3" i="29"/>
  <c r="E3" i="29"/>
  <c r="N3" i="30"/>
  <c r="E3" i="30"/>
  <c r="AI35" i="30"/>
  <c r="AI19" i="30"/>
  <c r="AJ1" i="30"/>
  <c r="AG1" i="30"/>
  <c r="AI35" i="29"/>
  <c r="AI19" i="29"/>
  <c r="AJ1" i="29"/>
  <c r="AG1" i="29"/>
  <c r="AI49" i="25"/>
  <c r="AI33" i="25"/>
  <c r="AI19" i="25"/>
  <c r="AJ1" i="25"/>
  <c r="AG1" i="25"/>
  <c r="U52" i="24"/>
  <c r="G52" i="24"/>
  <c r="AH52" i="24" s="1"/>
  <c r="U51" i="24"/>
  <c r="U50" i="24"/>
  <c r="U49" i="24"/>
  <c r="U48" i="24"/>
  <c r="U47" i="24"/>
  <c r="U46" i="24"/>
  <c r="U45" i="24"/>
  <c r="U44" i="24"/>
  <c r="G51" i="24"/>
  <c r="AH51" i="24" s="1"/>
  <c r="G50" i="24"/>
  <c r="AH50" i="24" s="1"/>
  <c r="G49" i="24"/>
  <c r="AH49" i="24" s="1"/>
  <c r="G48" i="24"/>
  <c r="AH48" i="24" s="1"/>
  <c r="G47" i="24"/>
  <c r="AH47" i="24" s="1"/>
  <c r="G46" i="24"/>
  <c r="AH46" i="24" s="1"/>
  <c r="G45" i="24"/>
  <c r="AH45" i="24" s="1"/>
  <c r="G44" i="24"/>
  <c r="AH44" i="24" s="1"/>
  <c r="G43" i="24"/>
  <c r="AH43" i="24" s="1"/>
  <c r="U43" i="24"/>
  <c r="AH53" i="24" l="1"/>
</calcChain>
</file>

<file path=xl/sharedStrings.xml><?xml version="1.0" encoding="utf-8"?>
<sst xmlns="http://schemas.openxmlformats.org/spreadsheetml/2006/main" count="355" uniqueCount="255">
  <si>
    <t>申請者（研究代表者）情報</t>
    <rPh sb="0" eb="2">
      <t>ジョウホウ</t>
    </rPh>
    <rPh sb="4" eb="9">
      <t xml:space="preserve">ケンキュウブンタンシャ </t>
    </rPh>
    <phoneticPr fontId="1"/>
  </si>
  <si>
    <t>ふりがな</t>
    <phoneticPr fontId="1"/>
  </si>
  <si>
    <t>氏名</t>
    <phoneticPr fontId="1"/>
  </si>
  <si>
    <t>所属機関</t>
    <phoneticPr fontId="1"/>
  </si>
  <si>
    <t>連絡先</t>
    <rPh sb="0" eb="3">
      <t xml:space="preserve">レンラクサキ </t>
    </rPh>
    <phoneticPr fontId="1"/>
  </si>
  <si>
    <t>〒</t>
    <phoneticPr fontId="1"/>
  </si>
  <si>
    <t>電話番号</t>
    <rPh sb="0" eb="2">
      <t>デンワ</t>
    </rPh>
    <rPh sb="2" eb="4">
      <t>バンゴウ</t>
    </rPh>
    <phoneticPr fontId="1"/>
  </si>
  <si>
    <t>E-mail</t>
    <phoneticPr fontId="1"/>
  </si>
  <si>
    <t>職名</t>
    <rPh sb="0" eb="2">
      <t>ショクメイ</t>
    </rPh>
    <phoneticPr fontId="1"/>
  </si>
  <si>
    <t>研究課題名</t>
    <rPh sb="0" eb="1">
      <t xml:space="preserve">ケｗンキュウダイモク </t>
    </rPh>
    <rPh sb="2" eb="4">
      <t xml:space="preserve">カダイ </t>
    </rPh>
    <rPh sb="4" eb="5">
      <t xml:space="preserve">メイ </t>
    </rPh>
    <phoneticPr fontId="1"/>
  </si>
  <si>
    <t>氏名</t>
    <rPh sb="0" eb="2">
      <t xml:space="preserve">シメイ </t>
    </rPh>
    <phoneticPr fontId="1"/>
  </si>
  <si>
    <t>所属機関</t>
    <rPh sb="0" eb="4">
      <t xml:space="preserve">ショゾクキカン </t>
    </rPh>
    <phoneticPr fontId="1"/>
  </si>
  <si>
    <t>職名（学年）</t>
    <rPh sb="0" eb="1">
      <t xml:space="preserve">ショク </t>
    </rPh>
    <rPh sb="1" eb="2">
      <t xml:space="preserve">メイ </t>
    </rPh>
    <rPh sb="3" eb="5">
      <t xml:space="preserve">ガクネン </t>
    </rPh>
    <phoneticPr fontId="1"/>
  </si>
  <si>
    <t>学位</t>
    <rPh sb="0" eb="2">
      <t xml:space="preserve">ガクイ </t>
    </rPh>
    <phoneticPr fontId="1"/>
  </si>
  <si>
    <t>役割分担</t>
    <rPh sb="0" eb="4">
      <t xml:space="preserve">ヤクワリブンタン </t>
    </rPh>
    <phoneticPr fontId="1"/>
  </si>
  <si>
    <t>研究目的</t>
    <rPh sb="0" eb="1">
      <t xml:space="preserve">ケンキュモクテキ </t>
    </rPh>
    <phoneticPr fontId="1"/>
  </si>
  <si>
    <t>研究計画・方法</t>
    <rPh sb="0" eb="4">
      <t xml:space="preserve">ケンキュウケイカク </t>
    </rPh>
    <rPh sb="5" eb="7">
      <t xml:space="preserve">ホウホウ </t>
    </rPh>
    <phoneticPr fontId="1"/>
  </si>
  <si>
    <t xml:space="preserve"> （選択）</t>
    <rPh sb="0" eb="5">
      <t>センタク</t>
    </rPh>
    <phoneticPr fontId="1"/>
  </si>
  <si>
    <t>2024年度　総合地球環境学研究所「同位体環境学」共同研究申請書</t>
    <rPh sb="4" eb="6">
      <t xml:space="preserve">ネンド </t>
    </rPh>
    <phoneticPr fontId="1"/>
  </si>
  <si>
    <t>申請資格</t>
    <rPh sb="0" eb="4">
      <t xml:space="preserve">シンセイシカク </t>
    </rPh>
    <phoneticPr fontId="1"/>
  </si>
  <si>
    <t>部局</t>
    <rPh sb="0" eb="2">
      <t xml:space="preserve">ブキョク </t>
    </rPh>
    <phoneticPr fontId="1"/>
  </si>
  <si>
    <t>様式1-1</t>
    <phoneticPr fontId="1"/>
  </si>
  <si>
    <t>&lt;プルダウン：申請資格＞</t>
    <rPh sb="0" eb="1">
      <t>シンセイクブン</t>
    </rPh>
    <rPh sb="7" eb="11">
      <t xml:space="preserve">シンセイシカク </t>
    </rPh>
    <phoneticPr fontId="1"/>
  </si>
  <si>
    <t>研究種目</t>
    <rPh sb="0" eb="3">
      <t xml:space="preserve">ケンキュウシュモク </t>
    </rPh>
    <phoneticPr fontId="1"/>
  </si>
  <si>
    <t>&lt;プルダウン：研究種目＞</t>
    <rPh sb="0" eb="1">
      <t>シンセイクブン</t>
    </rPh>
    <rPh sb="7" eb="11">
      <t xml:space="preserve">ケンキュシュモク </t>
    </rPh>
    <phoneticPr fontId="1"/>
  </si>
  <si>
    <t>共通機器名</t>
    <rPh sb="0" eb="1">
      <t xml:space="preserve">キョウツウキキメイ </t>
    </rPh>
    <phoneticPr fontId="1"/>
  </si>
  <si>
    <t>おおよその分析希望時期（月）</t>
    <rPh sb="5" eb="11">
      <t xml:space="preserve">ブンセキキボウジキ </t>
    </rPh>
    <phoneticPr fontId="1"/>
  </si>
  <si>
    <t>小計（円）</t>
    <rPh sb="0" eb="2">
      <t xml:space="preserve">ショウケイ </t>
    </rPh>
    <rPh sb="3" eb="4">
      <t xml:space="preserve">エン </t>
    </rPh>
    <phoneticPr fontId="1"/>
  </si>
  <si>
    <t>単価（円）</t>
    <rPh sb="0" eb="2">
      <t xml:space="preserve">タンカ </t>
    </rPh>
    <rPh sb="3" eb="4">
      <t xml:space="preserve">エン </t>
    </rPh>
    <phoneticPr fontId="1"/>
  </si>
  <si>
    <t>発明者</t>
    <rPh sb="0" eb="1">
      <t xml:space="preserve">ハツメイシャ </t>
    </rPh>
    <phoneticPr fontId="1"/>
  </si>
  <si>
    <t>出願人</t>
    <rPh sb="0" eb="3">
      <t xml:space="preserve">シュツガンニン </t>
    </rPh>
    <phoneticPr fontId="1"/>
  </si>
  <si>
    <t>応募基本情報</t>
    <rPh sb="0" eb="2">
      <t xml:space="preserve">オウボ </t>
    </rPh>
    <rPh sb="2" eb="6">
      <t xml:space="preserve">キホンジョウホウ </t>
    </rPh>
    <phoneticPr fontId="1"/>
  </si>
  <si>
    <t>研究組織　（研究代表者および研究分担者）</t>
    <rPh sb="0" eb="2">
      <t xml:space="preserve">オウボ </t>
    </rPh>
    <rPh sb="2" eb="4">
      <t xml:space="preserve">キホンジョウホウ </t>
    </rPh>
    <rPh sb="6" eb="11">
      <t xml:space="preserve">ケンキュウダイヒョウシャ </t>
    </rPh>
    <rPh sb="14" eb="19">
      <t xml:space="preserve">ケンキュウブンタンシャ </t>
    </rPh>
    <phoneticPr fontId="1"/>
  </si>
  <si>
    <t>共通機器使用予定</t>
    <rPh sb="0" eb="2">
      <t xml:space="preserve">キョウツウキキシヨウリョウ </t>
    </rPh>
    <rPh sb="6" eb="8">
      <t xml:space="preserve">ヨテイ </t>
    </rPh>
    <phoneticPr fontId="1"/>
  </si>
  <si>
    <t>発明等の名称</t>
    <rPh sb="0" eb="3">
      <t xml:space="preserve">ハツメイトウノメイショウ </t>
    </rPh>
    <phoneticPr fontId="1"/>
  </si>
  <si>
    <t>2023年度採択実績</t>
    <rPh sb="4" eb="6">
      <t xml:space="preserve">ネンド </t>
    </rPh>
    <rPh sb="6" eb="8">
      <t xml:space="preserve">サイタクジョウキョウ </t>
    </rPh>
    <rPh sb="8" eb="10">
      <t xml:space="preserve">ジッセキ </t>
    </rPh>
    <phoneticPr fontId="1"/>
  </si>
  <si>
    <t>打ち合わせ担当者</t>
    <rPh sb="0" eb="1">
      <t xml:space="preserve">ウチアワセタ </t>
    </rPh>
    <rPh sb="5" eb="7">
      <t xml:space="preserve">タントウシャ </t>
    </rPh>
    <phoneticPr fontId="1"/>
  </si>
  <si>
    <t>&lt;プルダウン：2023年度採択実績＞</t>
    <rPh sb="0" eb="1">
      <t>シンセイクブン</t>
    </rPh>
    <rPh sb="11" eb="13">
      <t xml:space="preserve">ネンド </t>
    </rPh>
    <rPh sb="13" eb="17">
      <t xml:space="preserve">サイタクジッセキ </t>
    </rPh>
    <phoneticPr fontId="1"/>
  </si>
  <si>
    <t>複数の研究種目で採択された</t>
    <rPh sb="0" eb="2">
      <t xml:space="preserve">フクスウノ </t>
    </rPh>
    <rPh sb="3" eb="5">
      <t xml:space="preserve">ケンキュウ </t>
    </rPh>
    <rPh sb="5" eb="7">
      <t xml:space="preserve">シュモクデ </t>
    </rPh>
    <rPh sb="8" eb="10">
      <t xml:space="preserve">サイタクサレテイタ </t>
    </rPh>
    <phoneticPr fontId="1"/>
  </si>
  <si>
    <t>採択されていない（はじめて申請する）</t>
    <rPh sb="0" eb="2">
      <t xml:space="preserve">サイタクサレタコトハナイ </t>
    </rPh>
    <rPh sb="13" eb="15">
      <t xml:space="preserve">シンセイスル </t>
    </rPh>
    <phoneticPr fontId="1"/>
  </si>
  <si>
    <t>&lt;プルダウン：第13回同位体環境学シンポジウム＞</t>
    <rPh sb="0" eb="1">
      <t>シンセイクブン</t>
    </rPh>
    <rPh sb="7" eb="8">
      <t xml:space="preserve">ダイ </t>
    </rPh>
    <rPh sb="10" eb="11">
      <t xml:space="preserve">カイ </t>
    </rPh>
    <rPh sb="11" eb="17">
      <t>ドウ</t>
    </rPh>
    <phoneticPr fontId="1"/>
  </si>
  <si>
    <t>発表した</t>
    <rPh sb="0" eb="2">
      <t xml:space="preserve">ハッピョウシタ </t>
    </rPh>
    <phoneticPr fontId="1"/>
  </si>
  <si>
    <t>発表なし</t>
    <rPh sb="0" eb="1">
      <t xml:space="preserve">ハッピョウナシ </t>
    </rPh>
    <phoneticPr fontId="1"/>
  </si>
  <si>
    <t>（選択）</t>
    <rPh sb="1" eb="3">
      <t xml:space="preserve">センタク </t>
    </rPh>
    <phoneticPr fontId="1"/>
  </si>
  <si>
    <t>（プルダウンから選択）</t>
  </si>
  <si>
    <t>（プルダウンから選択）</t>
    <phoneticPr fontId="1"/>
  </si>
  <si>
    <t>&lt;プルダウン：2024年度JpGU＞</t>
    <rPh sb="0" eb="1">
      <t>シンセイクブン</t>
    </rPh>
    <rPh sb="11" eb="13">
      <t xml:space="preserve">ネンド </t>
    </rPh>
    <phoneticPr fontId="1"/>
  </si>
  <si>
    <t>発表予定あり</t>
    <rPh sb="0" eb="2">
      <t xml:space="preserve">ハッピョウシタ </t>
    </rPh>
    <rPh sb="2" eb="4">
      <t xml:space="preserve">ヨテイアリ </t>
    </rPh>
    <phoneticPr fontId="1"/>
  </si>
  <si>
    <t>発表予定なし</t>
    <rPh sb="0" eb="1">
      <t xml:space="preserve">ハッピョウナシ </t>
    </rPh>
    <rPh sb="2" eb="4">
      <t xml:space="preserve">ヨテイ </t>
    </rPh>
    <phoneticPr fontId="1"/>
  </si>
  <si>
    <t>&lt;プルダウン：打ち合わせ担当者＞</t>
    <rPh sb="0" eb="1">
      <t>シンセイクブン</t>
    </rPh>
    <rPh sb="7" eb="8">
      <t xml:space="preserve">ウツアワセタントウシャ </t>
    </rPh>
    <phoneticPr fontId="1"/>
  </si>
  <si>
    <t>陀安一郎</t>
    <rPh sb="0" eb="4">
      <t xml:space="preserve">タヤスイチロウ </t>
    </rPh>
    <phoneticPr fontId="1"/>
  </si>
  <si>
    <t>申　基澈</t>
    <rPh sb="0" eb="1">
      <t xml:space="preserve">ハッピョウナシ </t>
    </rPh>
    <phoneticPr fontId="1"/>
  </si>
  <si>
    <t>陀安一郎，申　基澈の両名</t>
    <rPh sb="0" eb="4">
      <t xml:space="preserve">タヤスイチロウ </t>
    </rPh>
    <rPh sb="10" eb="12">
      <t xml:space="preserve">リョウメイ </t>
    </rPh>
    <phoneticPr fontId="1"/>
  </si>
  <si>
    <t>&lt;プルダウン：研究種目変更＞</t>
    <rPh sb="0" eb="1">
      <t>シンセイクブン</t>
    </rPh>
    <rPh sb="7" eb="13">
      <t xml:space="preserve">ケンキュウシュモクヘンコウ </t>
    </rPh>
    <phoneticPr fontId="1"/>
  </si>
  <si>
    <t>(S) 「人・モノ・自然プロジェクト」連携公募共同研究　で採択された</t>
    <rPh sb="29" eb="31">
      <t xml:space="preserve">サイタクサレテイタ </t>
    </rPh>
    <phoneticPr fontId="1"/>
  </si>
  <si>
    <r>
      <t>年齢</t>
    </r>
    <r>
      <rPr>
        <sz val="8"/>
        <rFont val="ＭＳ Ｐゴシック"/>
        <family val="3"/>
        <charset val="128"/>
      </rPr>
      <t xml:space="preserve">
（2024.4.1現在）</t>
    </r>
    <rPh sb="0" eb="2">
      <t xml:space="preserve">ネンレイ </t>
    </rPh>
    <rPh sb="10" eb="12">
      <t xml:space="preserve">ゲンザイ </t>
    </rPh>
    <phoneticPr fontId="1"/>
  </si>
  <si>
    <t>分析機器の課金単価表（別表）</t>
    <rPh sb="11" eb="13">
      <t>ベッピョウ</t>
    </rPh>
    <phoneticPr fontId="1"/>
  </si>
  <si>
    <t>番号</t>
    <rPh sb="0" eb="2">
      <t>バンゴウ</t>
    </rPh>
    <phoneticPr fontId="1"/>
  </si>
  <si>
    <t>装置名</t>
    <rPh sb="0" eb="2">
      <t>ソウチ</t>
    </rPh>
    <rPh sb="2" eb="3">
      <t>メイ</t>
    </rPh>
    <phoneticPr fontId="1"/>
  </si>
  <si>
    <t>金額(単価)</t>
    <rPh sb="0" eb="2">
      <t>キンガク</t>
    </rPh>
    <rPh sb="3" eb="5">
      <t>タンカ</t>
    </rPh>
    <phoneticPr fontId="1"/>
  </si>
  <si>
    <t>課金単位</t>
    <rPh sb="0" eb="4">
      <t xml:space="preserve">カキンタンイ </t>
    </rPh>
    <phoneticPr fontId="1"/>
  </si>
  <si>
    <t xml:space="preserve"> </t>
    <phoneticPr fontId="1"/>
  </si>
  <si>
    <t xml:space="preserve"> γ線</t>
    <rPh sb="0" eb="3">
      <t>セン</t>
    </rPh>
    <phoneticPr fontId="1"/>
  </si>
  <si>
    <t>ガンマ(γ)線スペクトロメーター</t>
  </si>
  <si>
    <t>円</t>
    <phoneticPr fontId="1"/>
  </si>
  <si>
    <t>100秒</t>
    <rPh sb="3" eb="4">
      <t>ビョウ</t>
    </rPh>
    <phoneticPr fontId="1"/>
  </si>
  <si>
    <t xml:space="preserve"> TIMS-W-filament</t>
    <phoneticPr fontId="1"/>
  </si>
  <si>
    <t>表面電離型質量分析装置（TRITON）:ストロンチウム等同位体</t>
    <rPh sb="27" eb="28">
      <t xml:space="preserve">トウ </t>
    </rPh>
    <phoneticPr fontId="1"/>
  </si>
  <si>
    <t>測定</t>
    <rPh sb="0" eb="2">
      <t>ソクテイ</t>
    </rPh>
    <phoneticPr fontId="1"/>
  </si>
  <si>
    <t xml:space="preserve"> TIMS-Re-filament</t>
    <phoneticPr fontId="1"/>
  </si>
  <si>
    <t>表面電離型質量分析装置（TRITON）:ネオジミウム等同位体</t>
    <rPh sb="26" eb="27">
      <t xml:space="preserve">トウ </t>
    </rPh>
    <phoneticPr fontId="17"/>
  </si>
  <si>
    <t xml:space="preserve"> TIMSのみ</t>
    <phoneticPr fontId="1"/>
  </si>
  <si>
    <t>表面電離型質量分析装置（TRITON）:利用者選定同位体</t>
    <phoneticPr fontId="17"/>
  </si>
  <si>
    <t>日</t>
    <rPh sb="0" eb="1">
      <t xml:space="preserve">ニチ </t>
    </rPh>
    <phoneticPr fontId="1"/>
  </si>
  <si>
    <t xml:space="preserve"> MC-ICPMS-only</t>
    <phoneticPr fontId="1"/>
  </si>
  <si>
    <t>マルチコレクターＩＣＰ－ＭＳ (NEPTUNE &amp; Neoma)：試料作成を含まない</t>
    <phoneticPr fontId="17"/>
  </si>
  <si>
    <t>時間</t>
    <rPh sb="0" eb="2">
      <t>ジカン</t>
    </rPh>
    <phoneticPr fontId="1"/>
  </si>
  <si>
    <t xml:space="preserve"> MC-ICPMS-set</t>
    <phoneticPr fontId="1"/>
  </si>
  <si>
    <t>マルチコレクターＩＣＰ－ＭＳ (NEPTUNE &amp; Neoma)：試料作成を含む</t>
    <phoneticPr fontId="1"/>
  </si>
  <si>
    <t xml:space="preserve"> ICP-MS</t>
    <phoneticPr fontId="17"/>
  </si>
  <si>
    <t>誘導結合プラズマ質量分析装置（ICP-MS）</t>
    <rPh sb="0" eb="2">
      <t>ユウドウ</t>
    </rPh>
    <rPh sb="2" eb="4">
      <t>ケツゴウ</t>
    </rPh>
    <rPh sb="8" eb="10">
      <t>シツリョウ</t>
    </rPh>
    <rPh sb="10" eb="12">
      <t>ブンセキ</t>
    </rPh>
    <rPh sb="12" eb="14">
      <t>ソウチ</t>
    </rPh>
    <phoneticPr fontId="17"/>
  </si>
  <si>
    <t xml:space="preserve"> CN-IRMS</t>
    <phoneticPr fontId="1"/>
  </si>
  <si>
    <t>元素分析装置付き安定同位体比質量分析計（EA-IRMS_CN）</t>
    <rPh sb="0" eb="4">
      <t xml:space="preserve">ゲンソブンセキケイ </t>
    </rPh>
    <rPh sb="4" eb="7">
      <t xml:space="preserve">ソウチツキ </t>
    </rPh>
    <rPh sb="8" eb="14">
      <t xml:space="preserve">アンテイドウイタイヒ </t>
    </rPh>
    <rPh sb="14" eb="19">
      <t xml:space="preserve">シツリョウブンセキケイ </t>
    </rPh>
    <phoneticPr fontId="1"/>
  </si>
  <si>
    <t>サイクル</t>
    <phoneticPr fontId="1"/>
  </si>
  <si>
    <t xml:space="preserve"> CN微量-IRMS</t>
    <rPh sb="3" eb="5">
      <t xml:space="preserve">ビリョウ </t>
    </rPh>
    <phoneticPr fontId="1"/>
  </si>
  <si>
    <t xml:space="preserve"> 炭酸塩-IRMS</t>
    <phoneticPr fontId="1"/>
  </si>
  <si>
    <t>オンラインガス調整/導入システム付き安定同位体比質量分析計（GB-IRMS)</t>
    <rPh sb="10" eb="12">
      <t xml:space="preserve">ドウニュウシステムツキ </t>
    </rPh>
    <rPh sb="28" eb="29">
      <t xml:space="preserve">ケイ </t>
    </rPh>
    <phoneticPr fontId="1"/>
  </si>
  <si>
    <t xml:space="preserve"> 有機物OH-IRMS</t>
    <phoneticPr fontId="1"/>
  </si>
  <si>
    <t>熱分解型元素分析装置付き安定同位体比質量分析計（TC/EA-IRMS_OH）</t>
    <rPh sb="0" eb="4">
      <t xml:space="preserve">ネツブンカイガタ </t>
    </rPh>
    <rPh sb="4" eb="8">
      <t xml:space="preserve">ゲンソブンセキケイ </t>
    </rPh>
    <rPh sb="8" eb="11">
      <t xml:space="preserve">ソウチツキ </t>
    </rPh>
    <rPh sb="12" eb="18">
      <t xml:space="preserve">アンテイドウイタイヒ </t>
    </rPh>
    <rPh sb="18" eb="23">
      <t xml:space="preserve">シツリョウブンセキケイ </t>
    </rPh>
    <phoneticPr fontId="1"/>
  </si>
  <si>
    <t xml:space="preserve"> 有機物H-Cr-IRMS</t>
    <rPh sb="3" eb="4">
      <t xml:space="preserve">ブツ </t>
    </rPh>
    <phoneticPr fontId="1"/>
  </si>
  <si>
    <t xml:space="preserve"> 有機物H-Cr-IRMS-UP</t>
    <rPh sb="3" eb="4">
      <t xml:space="preserve">ブツ </t>
    </rPh>
    <phoneticPr fontId="1"/>
  </si>
  <si>
    <t>熱分解型元素分析装置付き安定同位体比質量分析計（EA IsoLink-IRMS_OH）</t>
    <rPh sb="0" eb="4">
      <t xml:space="preserve">ネツブンカイガタ </t>
    </rPh>
    <rPh sb="4" eb="8">
      <t xml:space="preserve">ゲンソブンセキケイ </t>
    </rPh>
    <rPh sb="8" eb="11">
      <t xml:space="preserve">ソウチツキ </t>
    </rPh>
    <rPh sb="12" eb="18">
      <t xml:space="preserve">アンテイドウイタイヒ </t>
    </rPh>
    <rPh sb="18" eb="23">
      <t xml:space="preserve">シツリョウブンセキケイ </t>
    </rPh>
    <phoneticPr fontId="1"/>
  </si>
  <si>
    <t xml:space="preserve"> S-IRMS</t>
    <phoneticPr fontId="1"/>
  </si>
  <si>
    <t>元素分析装置付き安定同位体比質量分析計（EA-IRMS_S）</t>
    <rPh sb="0" eb="4">
      <t xml:space="preserve">ゲンソブンセキケイ </t>
    </rPh>
    <rPh sb="4" eb="7">
      <t xml:space="preserve">ソウチツキ </t>
    </rPh>
    <rPh sb="8" eb="14">
      <t xml:space="preserve">アンテイドウイタイヒ </t>
    </rPh>
    <rPh sb="14" eb="19">
      <t xml:space="preserve">シツリョウブンセキケイ </t>
    </rPh>
    <phoneticPr fontId="1"/>
  </si>
  <si>
    <t xml:space="preserve"> Dual Inlet-IRMS</t>
    <phoneticPr fontId="1"/>
  </si>
  <si>
    <t>デュアルインレット分析（Dual Inlet-IRMS）</t>
  </si>
  <si>
    <t xml:space="preserve"> 水平衡OH-IRMS</t>
    <phoneticPr fontId="1"/>
  </si>
  <si>
    <t>水平衡装置付き安定同位体比質量分析計（水平衡OH-IRMS）</t>
    <rPh sb="0" eb="5">
      <t>ミz</t>
    </rPh>
    <phoneticPr fontId="1"/>
  </si>
  <si>
    <t>相談済</t>
    <rPh sb="0" eb="3">
      <t xml:space="preserve">ソウダンズミ </t>
    </rPh>
    <phoneticPr fontId="1"/>
  </si>
  <si>
    <t xml:space="preserve"> GC/C-IRMS</t>
    <phoneticPr fontId="1"/>
  </si>
  <si>
    <t>ガスクロマトグラフ燃焼装置付き安定同位体比質量分析計（GC/C-IRMS）</t>
    <rPh sb="0" eb="2">
      <t>ネンショ</t>
    </rPh>
    <phoneticPr fontId="1"/>
  </si>
  <si>
    <t xml:space="preserve"> ICP発光</t>
    <rPh sb="0" eb="6">
      <t>ハッコウ</t>
    </rPh>
    <phoneticPr fontId="1"/>
  </si>
  <si>
    <t>ICP発光分光分析装置</t>
    <phoneticPr fontId="1"/>
  </si>
  <si>
    <t xml:space="preserve"> ICP-QQQ</t>
    <phoneticPr fontId="1"/>
  </si>
  <si>
    <t>誘導結合プラズマ質量分析装置（ICP-MS/MS）</t>
    <phoneticPr fontId="1"/>
  </si>
  <si>
    <t xml:space="preserve"> Picarro</t>
    <phoneticPr fontId="1"/>
  </si>
  <si>
    <t>水同位体比分析計(Picarro L2120-i)</t>
    <phoneticPr fontId="1"/>
  </si>
  <si>
    <t xml:space="preserve"> イオンクロ</t>
    <phoneticPr fontId="1"/>
  </si>
  <si>
    <t>イオンクロマトグラフィー</t>
  </si>
  <si>
    <t xml:space="preserve"> ダイセクター</t>
    <phoneticPr fontId="1"/>
  </si>
  <si>
    <t>マイクロダイセクター</t>
  </si>
  <si>
    <t>円</t>
    <rPh sb="0" eb="1">
      <t>エン</t>
    </rPh>
    <phoneticPr fontId="1"/>
  </si>
  <si>
    <t xml:space="preserve"> Geomil</t>
    <phoneticPr fontId="1"/>
  </si>
  <si>
    <t>マイクロドリル＿ジオミルシステム</t>
  </si>
  <si>
    <t xml:space="preserve"> 顕微鏡</t>
    <phoneticPr fontId="1"/>
  </si>
  <si>
    <t>多機能顕微鏡</t>
    <rPh sb="0" eb="3">
      <t>タキノウ</t>
    </rPh>
    <rPh sb="3" eb="6">
      <t>ケンビキョウ</t>
    </rPh>
    <phoneticPr fontId="1"/>
  </si>
  <si>
    <t xml:space="preserve"> マイクロ波分解</t>
    <phoneticPr fontId="1"/>
  </si>
  <si>
    <t>マイクロ波試料分解装置</t>
    <rPh sb="4" eb="5">
      <t>ハ</t>
    </rPh>
    <rPh sb="5" eb="7">
      <t>シリョウ</t>
    </rPh>
    <rPh sb="7" eb="9">
      <t>ブンカイ</t>
    </rPh>
    <rPh sb="9" eb="11">
      <t>シリョウブンカソウチ</t>
    </rPh>
    <phoneticPr fontId="1"/>
  </si>
  <si>
    <t xml:space="preserve"> 低温灰化</t>
    <phoneticPr fontId="1"/>
  </si>
  <si>
    <t>低温灰化装置</t>
    <rPh sb="0" eb="6">
      <t>テイオンカイカソウチ</t>
    </rPh>
    <phoneticPr fontId="1"/>
  </si>
  <si>
    <t xml:space="preserve"> ミキサーミル</t>
    <phoneticPr fontId="1"/>
  </si>
  <si>
    <t>試料粉砕装置ミキサーミル</t>
    <rPh sb="0" eb="2">
      <t>シリョウ</t>
    </rPh>
    <rPh sb="2" eb="4">
      <t>フンサイ</t>
    </rPh>
    <rPh sb="4" eb="6">
      <t>ソウチ</t>
    </rPh>
    <phoneticPr fontId="1"/>
  </si>
  <si>
    <t xml:space="preserve"> Discoplan</t>
    <phoneticPr fontId="1"/>
  </si>
  <si>
    <t>試料切断研磨装置</t>
  </si>
  <si>
    <t>知的財産権の取得予定</t>
    <rPh sb="0" eb="4">
      <t>チテキ</t>
    </rPh>
    <rPh sb="4" eb="5">
      <t xml:space="preserve">ケン </t>
    </rPh>
    <rPh sb="6" eb="10">
      <t xml:space="preserve">シュトクヨテイ </t>
    </rPh>
    <phoneticPr fontId="1"/>
  </si>
  <si>
    <t>総額（円）</t>
    <rPh sb="0" eb="2">
      <t xml:space="preserve">ソウガク </t>
    </rPh>
    <rPh sb="3" eb="4">
      <t xml:space="preserve">エン </t>
    </rPh>
    <phoneticPr fontId="1"/>
  </si>
  <si>
    <t>&lt;プルダウン：受付区分＞</t>
    <rPh sb="0" eb="1">
      <t>シンセイクブン</t>
    </rPh>
    <rPh sb="7" eb="11">
      <t xml:space="preserve">ウケツケクブン </t>
    </rPh>
    <phoneticPr fontId="1"/>
  </si>
  <si>
    <t>(S) 連携</t>
    <phoneticPr fontId="1"/>
  </si>
  <si>
    <t>受付番号（計測・分析室記入欄）</t>
    <rPh sb="0" eb="4">
      <t xml:space="preserve">ウケツケバンゴウ </t>
    </rPh>
    <rPh sb="5" eb="7">
      <t>ケイソク</t>
    </rPh>
    <rPh sb="11" eb="14">
      <t xml:space="preserve">キニュウラン </t>
    </rPh>
    <phoneticPr fontId="1"/>
  </si>
  <si>
    <t>提出書類チェック欄</t>
    <rPh sb="0" eb="2">
      <t xml:space="preserve">テイシュツ </t>
    </rPh>
    <rPh sb="2" eb="4">
      <t xml:space="preserve">テンプショルイ </t>
    </rPh>
    <phoneticPr fontId="1"/>
  </si>
  <si>
    <t>(A) 一般</t>
    <phoneticPr fontId="1"/>
  </si>
  <si>
    <t>(B) 計測</t>
    <rPh sb="0" eb="6">
      <t xml:space="preserve">シンサヲ キボウスル </t>
    </rPh>
    <phoneticPr fontId="1"/>
  </si>
  <si>
    <t>① 大学の教員・研究員、研究機関の研究者（いずれも所属部局長等の承諾（様式２）が得られる者）</t>
    <rPh sb="2" eb="4">
      <t xml:space="preserve">ダイガクノキョウイン </t>
    </rPh>
    <rPh sb="8" eb="11">
      <t xml:space="preserve">ケンキュウイン </t>
    </rPh>
    <rPh sb="12" eb="16">
      <t xml:space="preserve">ケンキュウキカンノ </t>
    </rPh>
    <rPh sb="17" eb="20">
      <t xml:space="preserve">ケンキュウシャ </t>
    </rPh>
    <phoneticPr fontId="1"/>
  </si>
  <si>
    <t>② その他、所長が適当と認めた者</t>
    <phoneticPr fontId="1"/>
  </si>
  <si>
    <t>(A) 一般共同研究</t>
    <phoneticPr fontId="1"/>
  </si>
  <si>
    <t>(B) 計測・分析室共同研究</t>
    <phoneticPr fontId="1"/>
  </si>
  <si>
    <t>(A) 一般共同研究　で採択された</t>
    <rPh sb="12" eb="14">
      <t xml:space="preserve">サイタクサレテイタ </t>
    </rPh>
    <phoneticPr fontId="1"/>
  </si>
  <si>
    <t>(B) 計測・分析室共同研究　で採択された</t>
    <rPh sb="16" eb="18">
      <t>サイタク</t>
    </rPh>
    <phoneticPr fontId="1"/>
  </si>
  <si>
    <t>(A) 一般共同研究　での審査を希望する</t>
    <rPh sb="13" eb="15">
      <t xml:space="preserve">シンサヲ </t>
    </rPh>
    <rPh sb="16" eb="18">
      <t xml:space="preserve">キボウスル </t>
    </rPh>
    <phoneticPr fontId="1"/>
  </si>
  <si>
    <t>(A) 一般共同研究　での審査は希望しない</t>
    <rPh sb="13" eb="15">
      <t xml:space="preserve">シンサヲ </t>
    </rPh>
    <rPh sb="16" eb="18">
      <t xml:space="preserve">キボウスル </t>
    </rPh>
    <phoneticPr fontId="1"/>
  </si>
  <si>
    <t>研究種目 (B) (S) 応募者のみ：応募種目で採択されなかった場合の研究種目変更について</t>
    <rPh sb="0" eb="4">
      <t xml:space="preserve">ケンキュウシュモク </t>
    </rPh>
    <rPh sb="35" eb="41">
      <t xml:space="preserve">ケンキュウシュモクヘンコウニツイテ </t>
    </rPh>
    <phoneticPr fontId="1"/>
  </si>
  <si>
    <r>
      <t>2023年度の研究発表状況（2023年度採択者のみ）　</t>
    </r>
    <r>
      <rPr>
        <sz val="9"/>
        <rFont val="ＭＳ Ｐゴシック"/>
        <family val="2"/>
        <charset val="128"/>
      </rPr>
      <t>※「同位体環境学共同研究公募要領」では、下記のシンポジウム、セッションでの発表をお願いしています。</t>
    </r>
    <rPh sb="4" eb="6">
      <t xml:space="preserve">ネンドノ </t>
    </rPh>
    <rPh sb="7" eb="11">
      <t xml:space="preserve">ケンキュウハッピョウ </t>
    </rPh>
    <rPh sb="11" eb="13">
      <t xml:space="preserve">ジョウキョウ </t>
    </rPh>
    <rPh sb="18" eb="20">
      <t xml:space="preserve">ネンド </t>
    </rPh>
    <rPh sb="20" eb="23">
      <t xml:space="preserve">サイタクシャ </t>
    </rPh>
    <phoneticPr fontId="1"/>
  </si>
  <si>
    <t>と十分な打ち合わせを行いました。</t>
    <phoneticPr fontId="1"/>
  </si>
  <si>
    <t>予定試料数・時間（標準試料を含む）、サイクル数</t>
    <rPh sb="0" eb="5">
      <t xml:space="preserve">ヨテイシリョウスウ </t>
    </rPh>
    <rPh sb="6" eb="8">
      <t xml:space="preserve">ジカン </t>
    </rPh>
    <rPh sb="9" eb="13">
      <t xml:space="preserve">ヒョウジュンシリョウヲフクム </t>
    </rPh>
    <phoneticPr fontId="1"/>
  </si>
  <si>
    <t>過去に採択されたことはあるが、2023年度は採択されていない</t>
    <rPh sb="0" eb="2">
      <t xml:space="preserve">カコニサイタクサレタコトハアルガ </t>
    </rPh>
    <rPh sb="19" eb="21">
      <t xml:space="preserve">ネンドハ </t>
    </rPh>
    <rPh sb="22" eb="24">
      <t xml:space="preserve">サイタクサレテイナイ </t>
    </rPh>
    <phoneticPr fontId="1"/>
  </si>
  <si>
    <t>）</t>
    <phoneticPr fontId="1"/>
  </si>
  <si>
    <t>字</t>
    <rPh sb="0" eb="1">
      <t xml:space="preserve">ジ </t>
    </rPh>
    <phoneticPr fontId="1"/>
  </si>
  <si>
    <t>（</t>
    <phoneticPr fontId="1"/>
  </si>
  <si>
    <t>地球環境学におけるこの研究の学術的な特色・独創的な点や、関連する研究の中での当該研究の位置付けおよび予想される結果と意義について、400字〜800字程度で記述してください。</t>
    <rPh sb="77" eb="79">
      <t xml:space="preserve">キジュツシテクダサイ </t>
    </rPh>
    <phoneticPr fontId="1"/>
  </si>
  <si>
    <t>研究目的を達成するための研究計画・方法を、各研究メンバーの役割分担、本研究所の施設、設備等との関連も含めて、400字〜800字程度で記述してください。利用する機器と、予定試料数を見積もった根拠についても記述してください。</t>
    <rPh sb="57" eb="58">
      <t xml:space="preserve">ジ </t>
    </rPh>
    <rPh sb="62" eb="65">
      <t xml:space="preserve">ジテイドデ </t>
    </rPh>
    <rPh sb="66" eb="68">
      <t xml:space="preserve">キジュツ </t>
    </rPh>
    <phoneticPr fontId="1"/>
  </si>
  <si>
    <t>研究期間内に、何をどこまで明らかにするのかを、400字〜800字程度で記述してください。
以前に関連する課題で採択されていた場合は、これまでの研究成果を踏まえて、継続して研究を行う意義についても記述してください。</t>
    <rPh sb="26" eb="27">
      <t xml:space="preserve">ジ </t>
    </rPh>
    <rPh sb="31" eb="32">
      <t xml:space="preserve">ジ </t>
    </rPh>
    <rPh sb="32" eb="34">
      <t xml:space="preserve">テイドデ </t>
    </rPh>
    <rPh sb="35" eb="37">
      <t xml:space="preserve">キジュツシテクダサイ </t>
    </rPh>
    <rPh sb="45" eb="47">
      <t xml:space="preserve">イゼンイ </t>
    </rPh>
    <rPh sb="48" eb="54">
      <t xml:space="preserve">カンレンカダイデ </t>
    </rPh>
    <rPh sb="55" eb="57">
      <t xml:space="preserve">サイタクサレテイタ </t>
    </rPh>
    <rPh sb="97" eb="99">
      <t xml:space="preserve">キジュツシテクダサイ </t>
    </rPh>
    <phoneticPr fontId="1"/>
  </si>
  <si>
    <t>計測・分析室共同研究として申請するにあたり、計測・分析室と共同して構築する研究体制について、400字〜800字程度で具体的に記述してください。</t>
    <rPh sb="26" eb="27">
      <t xml:space="preserve">ジ </t>
    </rPh>
    <rPh sb="27" eb="28">
      <t xml:space="preserve">シツ </t>
    </rPh>
    <rPh sb="30" eb="31">
      <t xml:space="preserve">ジ </t>
    </rPh>
    <rPh sb="31" eb="33">
      <t xml:space="preserve">テイドデ </t>
    </rPh>
    <rPh sb="34" eb="36">
      <t xml:space="preserve">キジュツシテクダサイ </t>
    </rPh>
    <rPh sb="44" eb="59">
      <t xml:space="preserve">イゼンイ </t>
    </rPh>
    <rPh sb="60" eb="66">
      <t xml:space="preserve">カンレンカダイデ </t>
    </rPh>
    <rPh sb="67" eb="69">
      <t xml:space="preserve">サイタクサレテイタ キジュツシテクダサイ </t>
    </rPh>
    <phoneticPr fontId="1"/>
  </si>
  <si>
    <t>2023年度に計測・分析室共同研究として採択されていた場合は、その成果を400字〜800字程度で簡潔に記述してください。</t>
    <rPh sb="39" eb="40">
      <t xml:space="preserve">ジ </t>
    </rPh>
    <rPh sb="44" eb="47">
      <t xml:space="preserve">ジテイドデ </t>
    </rPh>
    <rPh sb="48" eb="50">
      <t xml:space="preserve">カンケツニキジュツ キジュツ </t>
    </rPh>
    <phoneticPr fontId="1"/>
  </si>
  <si>
    <t>(S) 「人・モノ・自然プロジェクト」連携公募共同研究として申請する理由</t>
    <rPh sb="0" eb="1">
      <t xml:space="preserve">ケンキュモクテキ </t>
    </rPh>
    <phoneticPr fontId="1"/>
  </si>
  <si>
    <t>(B) 計測・分析室共同研究として申請する理由</t>
    <rPh sb="0" eb="1">
      <t xml:space="preserve">ケンキュモクテキ </t>
    </rPh>
    <phoneticPr fontId="1"/>
  </si>
  <si>
    <t>連携公募共同研究として申請するにあたり、計測・分析室と共同して行う研究について400字〜800字程度で具体的に記述してください。</t>
    <rPh sb="26" eb="27">
      <t xml:space="preserve">ジ </t>
    </rPh>
    <rPh sb="27" eb="28">
      <t xml:space="preserve">シツ </t>
    </rPh>
    <rPh sb="30" eb="31">
      <t xml:space="preserve">ジ </t>
    </rPh>
    <rPh sb="31" eb="33">
      <t xml:space="preserve">テイドデ </t>
    </rPh>
    <rPh sb="34" eb="36">
      <t xml:space="preserve">キジュツシテクダサイ </t>
    </rPh>
    <rPh sb="42" eb="43">
      <t xml:space="preserve">ジ </t>
    </rPh>
    <rPh sb="47" eb="50">
      <t xml:space="preserve">ジテイドデ </t>
    </rPh>
    <rPh sb="55" eb="57">
      <t xml:space="preserve">キジュツ </t>
    </rPh>
    <rPh sb="57" eb="64">
      <t xml:space="preserve">イゼンイ カンレンカダイデ サイタクサレテイタ キジュツシテクダサイ </t>
    </rPh>
    <phoneticPr fontId="1"/>
  </si>
  <si>
    <t>2023年度に「人・モノ・自然プロジェクト」連携公募共同研究として採択されていた場合は、その成果を400字〜800字程度で簡潔に記述してください。</t>
    <rPh sb="26" eb="30">
      <t xml:space="preserve">キョウドウケンキュウ </t>
    </rPh>
    <rPh sb="40" eb="41">
      <t xml:space="preserve">ジ </t>
    </rPh>
    <rPh sb="45" eb="48">
      <t xml:space="preserve">ジテイドデ </t>
    </rPh>
    <rPh sb="49" eb="51">
      <t xml:space="preserve">カンケツニキジュツ </t>
    </rPh>
    <rPh sb="61" eb="63">
      <t xml:space="preserve">キジュツ </t>
    </rPh>
    <phoneticPr fontId="1"/>
  </si>
  <si>
    <r>
      <t>(B) 計測・分析室共同研究としてのこれまでの成果　</t>
    </r>
    <r>
      <rPr>
        <sz val="10"/>
        <rFont val="ＭＳ Ｐゴシック"/>
        <family val="2"/>
        <charset val="128"/>
      </rPr>
      <t>（2023年度に同研究種目で採択されていた場合のみ）</t>
    </r>
    <rPh sb="0" eb="5">
      <t xml:space="preserve">ケンキュウケイカク </t>
    </rPh>
    <rPh sb="6" eb="8">
      <t xml:space="preserve">ホウホウ </t>
    </rPh>
    <rPh sb="31" eb="33">
      <t xml:space="preserve">ネンドニ </t>
    </rPh>
    <rPh sb="34" eb="39">
      <t xml:space="preserve">ドウケンキュウシュモクデ </t>
    </rPh>
    <rPh sb="40" eb="42">
      <t xml:space="preserve">サイタクサレテイタ </t>
    </rPh>
    <rPh sb="47" eb="49">
      <t xml:space="preserve">バアイ </t>
    </rPh>
    <phoneticPr fontId="1"/>
  </si>
  <si>
    <r>
      <t>(S) 「人・モノ・自然プロジェクト」連携公募共同研究としてのこれまでの成果</t>
    </r>
    <r>
      <rPr>
        <sz val="10"/>
        <rFont val="ＭＳ Ｐゴシック"/>
        <family val="2"/>
        <charset val="128"/>
      </rPr>
      <t>　（2023年度に同研究種目で採択されていた場合のみ）</t>
    </r>
    <rPh sb="0" eb="4">
      <t xml:space="preserve">ケンキュウケイカク </t>
    </rPh>
    <rPh sb="5" eb="7">
      <t xml:space="preserve">ホウホウ </t>
    </rPh>
    <rPh sb="29" eb="31">
      <t xml:space="preserve">ネンドニ </t>
    </rPh>
    <phoneticPr fontId="1"/>
  </si>
  <si>
    <t>　　　様式1-1</t>
    <rPh sb="3" eb="5">
      <t xml:space="preserve">ヨウシキ </t>
    </rPh>
    <phoneticPr fontId="1"/>
  </si>
  <si>
    <t>　　　様式1-2</t>
    <phoneticPr fontId="1"/>
  </si>
  <si>
    <t>　　　様式1-3</t>
    <phoneticPr fontId="1"/>
  </si>
  <si>
    <t>　　　様式1-4</t>
    <phoneticPr fontId="1"/>
  </si>
  <si>
    <t>＜チェックボックス：提出書類チェック欄　様式1-1＞</t>
    <rPh sb="20" eb="22">
      <t xml:space="preserve">ヨウシキ </t>
    </rPh>
    <phoneticPr fontId="1"/>
  </si>
  <si>
    <t>＜チェックボックス：提出書類チェック欄　様式1-2＞</t>
    <rPh sb="20" eb="22">
      <t xml:space="preserve">ヨウシキ </t>
    </rPh>
    <phoneticPr fontId="1"/>
  </si>
  <si>
    <t>＜チェックボックス：提出書類チェック欄　様式1-3＞</t>
    <rPh sb="20" eb="22">
      <t xml:space="preserve">ヨウシキ </t>
    </rPh>
    <phoneticPr fontId="1"/>
  </si>
  <si>
    <t>＜チェックボックス：提出書類チェック欄　様式1-4＞</t>
    <rPh sb="20" eb="22">
      <t xml:space="preserve">ヨウシキ </t>
    </rPh>
    <phoneticPr fontId="1"/>
  </si>
  <si>
    <t>◆上記以外の発表</t>
    <rPh sb="0" eb="1">
      <t>◆</t>
    </rPh>
    <rPh sb="1" eb="5">
      <t xml:space="preserve">ジョウキイガイ </t>
    </rPh>
    <rPh sb="6" eb="8">
      <t xml:space="preserve">ハッピョウ </t>
    </rPh>
    <phoneticPr fontId="1"/>
  </si>
  <si>
    <t>研究代表者</t>
    <rPh sb="0" eb="2">
      <t xml:space="preserve">ケンキュウケイカク </t>
    </rPh>
    <rPh sb="2" eb="5">
      <t xml:space="preserve">ダイヒョウシャ </t>
    </rPh>
    <phoneticPr fontId="1"/>
  </si>
  <si>
    <t>研究課題名</t>
    <rPh sb="0" eb="2">
      <t xml:space="preserve">ケンキュウケイカク カダイメイ </t>
    </rPh>
    <phoneticPr fontId="1"/>
  </si>
  <si>
    <t>◆第13回同位体環境学シンポジウム（2023年12月22日）</t>
    <rPh sb="22" eb="23">
      <t xml:space="preserve">ネン </t>
    </rPh>
    <rPh sb="25" eb="26">
      <t xml:space="preserve">ガツ </t>
    </rPh>
    <rPh sb="28" eb="29">
      <t xml:space="preserve">ニチ </t>
    </rPh>
    <phoneticPr fontId="1"/>
  </si>
  <si>
    <t>装置種類</t>
    <rPh sb="0" eb="4">
      <t xml:space="preserve">ソウチシュルイ </t>
    </rPh>
    <phoneticPr fontId="1"/>
  </si>
  <si>
    <t>γ線</t>
    <phoneticPr fontId="1"/>
  </si>
  <si>
    <t>TIMS-W-filament</t>
    <phoneticPr fontId="1"/>
  </si>
  <si>
    <t>表面電離型質量分析装置（TIMS）</t>
    <phoneticPr fontId="1"/>
  </si>
  <si>
    <t>TIMS-Re-filament</t>
    <phoneticPr fontId="1"/>
  </si>
  <si>
    <t>TIMSのみ</t>
    <phoneticPr fontId="1"/>
  </si>
  <si>
    <t>MC-ICPMS-only</t>
    <phoneticPr fontId="1"/>
  </si>
  <si>
    <t>高分解能マルチコレクター誘導結合プラズマ質量分析装置（MC-ICP-MS）</t>
    <phoneticPr fontId="1"/>
  </si>
  <si>
    <t>MC-ICPMS-set</t>
    <phoneticPr fontId="1"/>
  </si>
  <si>
    <t>ICP-MS</t>
    <phoneticPr fontId="17"/>
  </si>
  <si>
    <t>誘導結合プラズマ質量分析装置（ICP-MS）</t>
    <phoneticPr fontId="17"/>
  </si>
  <si>
    <t>炭酸塩-IRMS</t>
    <phoneticPr fontId="1"/>
  </si>
  <si>
    <t>有機物OH-IRMS</t>
    <phoneticPr fontId="1"/>
  </si>
  <si>
    <t>熱分解型元素分析装置付きIRMS（TC/EA-IRMS）</t>
    <phoneticPr fontId="1"/>
  </si>
  <si>
    <t>有機物H-Cr-IRMS</t>
    <phoneticPr fontId="1"/>
  </si>
  <si>
    <t>Dual Inlet-IRMS</t>
    <phoneticPr fontId="1"/>
  </si>
  <si>
    <t>デュアルインレット分析</t>
    <phoneticPr fontId="1"/>
  </si>
  <si>
    <t>水平衡OH-IRMS</t>
    <phoneticPr fontId="1"/>
  </si>
  <si>
    <t>水平衡装置付きIRMS</t>
    <phoneticPr fontId="1"/>
  </si>
  <si>
    <t>GC/C-IRMS</t>
    <phoneticPr fontId="1"/>
  </si>
  <si>
    <t>ガスクロマトグラフ燃焼装置付きIRMS（GC-C-IRMS）</t>
    <phoneticPr fontId="1"/>
  </si>
  <si>
    <t>ICP発光</t>
    <rPh sb="0" eb="5">
      <t>ハッコウ</t>
    </rPh>
    <phoneticPr fontId="1"/>
  </si>
  <si>
    <t>ICP-QQQ</t>
    <phoneticPr fontId="1"/>
  </si>
  <si>
    <t>Picarro</t>
    <phoneticPr fontId="1"/>
  </si>
  <si>
    <t>水同位体比分析装置（CRDS)</t>
    <phoneticPr fontId="1"/>
  </si>
  <si>
    <t>イオンクロ</t>
    <phoneticPr fontId="1"/>
  </si>
  <si>
    <t>イオンクロマトグラフ（IC）</t>
    <phoneticPr fontId="1"/>
  </si>
  <si>
    <t>ダイセクター</t>
    <phoneticPr fontId="1"/>
  </si>
  <si>
    <t>マイクロダイセクター</t>
    <phoneticPr fontId="1"/>
  </si>
  <si>
    <t>Geomil</t>
    <phoneticPr fontId="1"/>
  </si>
  <si>
    <t>マイクロドリル＿ジオミルシステム</t>
    <phoneticPr fontId="1"/>
  </si>
  <si>
    <t>顕微鏡</t>
    <phoneticPr fontId="1"/>
  </si>
  <si>
    <t>マイクロ波分解</t>
    <phoneticPr fontId="1"/>
  </si>
  <si>
    <t>マイクロ波試料分解装置</t>
    <phoneticPr fontId="1"/>
  </si>
  <si>
    <t>低温灰化</t>
    <phoneticPr fontId="1"/>
  </si>
  <si>
    <t>低温灰化装置</t>
    <phoneticPr fontId="1"/>
  </si>
  <si>
    <t>ミキサーミル</t>
    <phoneticPr fontId="1"/>
  </si>
  <si>
    <t>試料粉砕装置ミキサーミル</t>
    <phoneticPr fontId="1"/>
  </si>
  <si>
    <t>Discoplan</t>
    <phoneticPr fontId="1"/>
  </si>
  <si>
    <t>試料切断研磨装置</t>
    <phoneticPr fontId="1"/>
  </si>
  <si>
    <t>(S) 「人・モノ・自然プロジェクト」連携公募共同研究</t>
    <phoneticPr fontId="1"/>
  </si>
  <si>
    <t>共通機器名</t>
    <rPh sb="0" eb="4">
      <t xml:space="preserve">キョウツウキキメイ </t>
    </rPh>
    <rPh sb="4" eb="5">
      <t xml:space="preserve">メイ </t>
    </rPh>
    <phoneticPr fontId="1"/>
  </si>
  <si>
    <t>γ線スペクトロメーター</t>
    <phoneticPr fontId="1"/>
  </si>
  <si>
    <t>【イオウ測定用】元素分析計付きIRMS（EA-IRMS）</t>
    <phoneticPr fontId="1"/>
  </si>
  <si>
    <t>誘導結合プラズマ発光分光分析装置（ICP-AES）</t>
    <rPh sb="0" eb="5">
      <t>ハッコウ</t>
    </rPh>
    <phoneticPr fontId="1"/>
  </si>
  <si>
    <t>多機能型デジタル顕微鏡</t>
    <rPh sb="3" eb="4">
      <t xml:space="preserve">カタ </t>
    </rPh>
    <phoneticPr fontId="1"/>
  </si>
  <si>
    <t>【有機物CN測定用】元素分析計付きIRMS（EA-IRMS）</t>
    <phoneticPr fontId="1"/>
  </si>
  <si>
    <t>１サンプルの測定時間：約72時間</t>
  </si>
  <si>
    <t>未知試料数×1.1（標準試料込み）</t>
  </si>
  <si>
    <t>未知試料数×1.5（標準試料込み）</t>
  </si>
  <si>
    <t>標準ガスは利用者が用意すること</t>
  </si>
  <si>
    <t>分析数に依存するため、あらかじめ相談すること</t>
  </si>
  <si>
    <t>分析試料・手法により変動するため、あらかじめ相談すること</t>
  </si>
  <si>
    <t>測定予定試料数・時間数推計上の目安</t>
    <rPh sb="0" eb="7">
      <t xml:space="preserve">ソクテイヨテイシリョウスウ </t>
    </rPh>
    <rPh sb="8" eb="11">
      <t xml:space="preserve">ジカンスウ </t>
    </rPh>
    <rPh sb="11" eb="14">
      <t xml:space="preserve">スイケイジョウノ </t>
    </rPh>
    <rPh sb="15" eb="17">
      <t xml:space="preserve">メヤス </t>
    </rPh>
    <phoneticPr fontId="1"/>
  </si>
  <si>
    <t>Sr: 未知試料数×1.2（標準試料込み）</t>
    <phoneticPr fontId="1"/>
  </si>
  <si>
    <t>Pb: 未知試料数×2（標準試料込み）</t>
    <phoneticPr fontId="1"/>
  </si>
  <si>
    <t>未知試料数×1.5（標準試料込み）</t>
    <phoneticPr fontId="1"/>
  </si>
  <si>
    <t>１サイクルでの測定可能数（標準試料込み）は100〜400程度（試料による）</t>
    <phoneticPr fontId="1"/>
  </si>
  <si>
    <t>１サイクルでの測定可能数（標準試料込み）は80〜250程度（試料による）</t>
    <phoneticPr fontId="1"/>
  </si>
  <si>
    <t>１サイクルでの測定可能数は目的により変わるため事前に要相談</t>
    <phoneticPr fontId="1"/>
  </si>
  <si>
    <t>１サイクルでの測定可能数（標準試料込み）は100〜200程度（試料による）</t>
    <phoneticPr fontId="1"/>
  </si>
  <si>
    <t>未知試料数×1.3（標準試料込み）</t>
    <phoneticPr fontId="1"/>
  </si>
  <si>
    <t>標準物質・フィラメントは利用者が用意</t>
    <phoneticPr fontId="1"/>
  </si>
  <si>
    <t>オンラインガス調製/導入装置付きIRMS（GB-IRMS）</t>
    <rPh sb="12" eb="14">
      <t xml:space="preserve">ソウチ </t>
    </rPh>
    <phoneticPr fontId="1"/>
  </si>
  <si>
    <r>
      <t>CN-IRMS</t>
    </r>
    <r>
      <rPr>
        <vertAlign val="superscript"/>
        <sz val="11"/>
        <rFont val="游ゴシック Regular"/>
        <charset val="128"/>
      </rPr>
      <t>＊</t>
    </r>
    <phoneticPr fontId="1"/>
  </si>
  <si>
    <r>
      <t>CN微量-IRMS</t>
    </r>
    <r>
      <rPr>
        <vertAlign val="superscript"/>
        <sz val="11"/>
        <rFont val="游ゴシック Regular"/>
        <charset val="128"/>
      </rPr>
      <t>＊</t>
    </r>
    <rPh sb="2" eb="4">
      <t xml:space="preserve">ビリョウ </t>
    </rPh>
    <phoneticPr fontId="1"/>
  </si>
  <si>
    <r>
      <t>有機物H-Cr-IRMS-UP</t>
    </r>
    <r>
      <rPr>
        <vertAlign val="superscript"/>
        <sz val="11"/>
        <color theme="1"/>
        <rFont val="游ゴシック Regular"/>
        <charset val="128"/>
      </rPr>
      <t>＊</t>
    </r>
    <phoneticPr fontId="1"/>
  </si>
  <si>
    <r>
      <t>S-IRMS</t>
    </r>
    <r>
      <rPr>
        <vertAlign val="superscript"/>
        <sz val="11"/>
        <rFont val="游ゴシック Regular"/>
        <charset val="128"/>
      </rPr>
      <t>＊</t>
    </r>
    <phoneticPr fontId="1"/>
  </si>
  <si>
    <t>※共通機器使用予定（測定予定試料数・時間数）推計上の目安について</t>
    <rPh sb="5" eb="9">
      <t xml:space="preserve">シヨウヨテイ </t>
    </rPh>
    <rPh sb="10" eb="12">
      <t xml:space="preserve">キニュウニアタッテノチュウイジコウ </t>
    </rPh>
    <phoneticPr fontId="1"/>
  </si>
  <si>
    <r>
      <t>■（様式１−２）　研究内容　</t>
    </r>
    <r>
      <rPr>
        <sz val="12"/>
        <color rgb="FFFF0000"/>
        <rFont val="游ゴシック Bold"/>
        <charset val="128"/>
      </rPr>
      <t>【全員】</t>
    </r>
    <rPh sb="2" eb="4">
      <t xml:space="preserve">ヨウシキ </t>
    </rPh>
    <rPh sb="9" eb="11">
      <t xml:space="preserve">ケンキュウソシキイチラン </t>
    </rPh>
    <rPh sb="11" eb="13">
      <t xml:space="preserve">ナイヨウ </t>
    </rPh>
    <phoneticPr fontId="1"/>
  </si>
  <si>
    <r>
      <t>■（様式１−3）　(B) 計測・分析室共同研究申請理由　</t>
    </r>
    <r>
      <rPr>
        <sz val="12"/>
        <color rgb="FFFF0000"/>
        <rFont val="游ゴシック Bold"/>
        <charset val="128"/>
      </rPr>
      <t>【(B) 計測・分析室共同研究申請者のみ】</t>
    </r>
    <rPh sb="2" eb="4">
      <t xml:space="preserve">ヨウシキ </t>
    </rPh>
    <rPh sb="9" eb="11">
      <t xml:space="preserve">ケンキュウソシキイチラン </t>
    </rPh>
    <rPh sb="11" eb="13">
      <t xml:space="preserve">ナイヨウ </t>
    </rPh>
    <rPh sb="45" eb="46">
      <t>_x0000__x0002__x0002__x0005_	_x0002_</t>
    </rPh>
    <phoneticPr fontId="1"/>
  </si>
  <si>
    <r>
      <t>■（様式１−4）　(S) 連携公募共同研究申請理由　</t>
    </r>
    <r>
      <rPr>
        <sz val="12"/>
        <color rgb="FFFF0000"/>
        <rFont val="游ゴシック Bold"/>
        <charset val="128"/>
      </rPr>
      <t>【(S「人・モノ・自然プロジェクト」連携公募共同研究申請者のみ】</t>
    </r>
    <rPh sb="2" eb="4">
      <t xml:space="preserve">ヨウシキ </t>
    </rPh>
    <rPh sb="9" eb="11">
      <t xml:space="preserve">ケンキュウソシキイチラン </t>
    </rPh>
    <rPh sb="11" eb="13">
      <t xml:space="preserve">ナイヨウ </t>
    </rPh>
    <rPh sb="39" eb="40">
      <t>_x0000__x0002__x0002__x0005_	_x0002_</t>
    </rPh>
    <phoneticPr fontId="1"/>
  </si>
  <si>
    <r>
      <t>■（様式１−１）　基本情報</t>
    </r>
    <r>
      <rPr>
        <sz val="12"/>
        <color rgb="FFFF0000"/>
        <rFont val="游ゴシック Bold"/>
        <charset val="128"/>
      </rPr>
      <t>　【全員】</t>
    </r>
    <rPh sb="2" eb="4">
      <t xml:space="preserve">ヨウシキ </t>
    </rPh>
    <rPh sb="9" eb="13">
      <t xml:space="preserve">キホンジョウホウ </t>
    </rPh>
    <rPh sb="15" eb="17">
      <t xml:space="preserve">ゼンインテイシュツ </t>
    </rPh>
    <phoneticPr fontId="1"/>
  </si>
  <si>
    <t>赤ハイライトされている項目は入力必須項目です。もれなくご記入下さい。</t>
    <rPh sb="0" eb="1">
      <t xml:space="preserve">アカハイライトブハ </t>
    </rPh>
    <rPh sb="11" eb="13">
      <t xml:space="preserve">コウモクハ </t>
    </rPh>
    <rPh sb="14" eb="20">
      <t xml:space="preserve">ニュウリョクヒッスコウモクデス </t>
    </rPh>
    <phoneticPr fontId="1"/>
  </si>
  <si>
    <t>2023年度に本事業に採択されていた方は、研究発表状況を選択・ご記入ください。2023年度に採択されていない方は、選択・記入は不要です。
　◆同位体環境学シンポジウム、JpGUについてはプルダウンから選択いただくのみで結構です。
　◆上記以外の発表がない場合は、「その他の発表はなし」とご記入ください。</t>
    <rPh sb="43" eb="45">
      <t xml:space="preserve">ネンドニ </t>
    </rPh>
    <rPh sb="46" eb="48">
      <t xml:space="preserve">サイタクサレテイナイカタハ </t>
    </rPh>
    <rPh sb="56" eb="58">
      <t xml:space="preserve">センタク </t>
    </rPh>
    <rPh sb="59" eb="61">
      <t xml:space="preserve">キニュウハ </t>
    </rPh>
    <rPh sb="62" eb="64">
      <t xml:space="preserve">フヨウデス </t>
    </rPh>
    <rPh sb="99" eb="101">
      <t xml:space="preserve">センタクイタダクノミデケッコウデス </t>
    </rPh>
    <rPh sb="116" eb="120">
      <t xml:space="preserve">ジョウキイガイニハッピョウガアレバ </t>
    </rPh>
    <rPh sb="121" eb="123">
      <t xml:space="preserve">ハッピョウガナイバアイハ </t>
    </rPh>
    <rPh sb="135" eb="137">
      <t xml:space="preserve">ハッピョウ </t>
    </rPh>
    <phoneticPr fontId="1"/>
  </si>
  <si>
    <t>(B) 計測・分析室共同研究、あるいは(S)「人・モノ・自然プロジェクト」連携公募共同研究に申請される場合は、それぞれの研究種目で採択されない場合に (A) 一般共同研究での審査を希望されるかをご選択ください。</t>
    <rPh sb="48" eb="50">
      <t xml:space="preserve">ネンドニ </t>
    </rPh>
    <rPh sb="51" eb="53">
      <t xml:space="preserve">サイタクサレテイナイカタハ </t>
    </rPh>
    <rPh sb="60" eb="64">
      <t xml:space="preserve">ケンキュウシュモク </t>
    </rPh>
    <rPh sb="64" eb="66">
      <t xml:space="preserve">センタク </t>
    </rPh>
    <rPh sb="67" eb="69">
      <t xml:space="preserve">キニュウハ </t>
    </rPh>
    <rPh sb="70" eb="72">
      <t xml:space="preserve">フヨウデス </t>
    </rPh>
    <rPh sb="98" eb="100">
      <t xml:space="preserve">センタククダサイ センタクイタダクノミデケッコウデス ジョウキイガイニハッピョウガアレバ ハッピョウガナイバアイハ ハッピョウ </t>
    </rPh>
    <phoneticPr fontId="1"/>
  </si>
  <si>
    <r>
      <t>共通機器利用負担金推計セル保護のため、申請者が「研究組織」や「共通機器使用予定」の入力行を追加することは出来ません。</t>
    </r>
    <r>
      <rPr>
        <sz val="12"/>
        <color rgb="FFFF0000"/>
        <rFont val="游ゴシック Regular"/>
        <charset val="128"/>
      </rPr>
      <t>入力行が不足する場合は、不足数をdoitai@chikyu.ac.jpまでご連絡ください。折り返し、入力行を追加したフォームをお送りします。</t>
    </r>
    <rPh sb="0" eb="4">
      <t xml:space="preserve">キョウツウキキ </t>
    </rPh>
    <rPh sb="4" eb="9">
      <t xml:space="preserve">リヨウフタンキン </t>
    </rPh>
    <rPh sb="9" eb="11">
      <t xml:space="preserve">スイケイ </t>
    </rPh>
    <rPh sb="13" eb="15">
      <t xml:space="preserve">ホゴノタメ </t>
    </rPh>
    <rPh sb="19" eb="22">
      <t xml:space="preserve">シンセイシャ </t>
    </rPh>
    <rPh sb="24" eb="28">
      <t xml:space="preserve">ケンキュウソシキヤ </t>
    </rPh>
    <rPh sb="31" eb="39">
      <t xml:space="preserve">キョウツウキキシヨウヨテイ </t>
    </rPh>
    <rPh sb="41" eb="43">
      <t xml:space="preserve">ニュウリョク </t>
    </rPh>
    <rPh sb="43" eb="44">
      <t xml:space="preserve">ギョウヲツイカスルコトハデキマセン </t>
    </rPh>
    <rPh sb="58" eb="60">
      <t xml:space="preserve">ニュウリョクランガ </t>
    </rPh>
    <rPh sb="60" eb="61">
      <t xml:space="preserve">ギョウ </t>
    </rPh>
    <rPh sb="62" eb="64">
      <t xml:space="preserve">フソクスルバアイハ </t>
    </rPh>
    <rPh sb="70" eb="73">
      <t xml:space="preserve">フソクスウヲ </t>
    </rPh>
    <rPh sb="103" eb="104">
      <t xml:space="preserve">オリカエシ </t>
    </rPh>
    <rPh sb="108" eb="111">
      <t xml:space="preserve">ニュウリョクギョウヲツイカシタ </t>
    </rPh>
    <phoneticPr fontId="1"/>
  </si>
  <si>
    <t>知的財産権の取得予定がない場合は、何も記入する必要はありません。</t>
    <rPh sb="0" eb="5">
      <t xml:space="preserve">チテキザイサンケンノ </t>
    </rPh>
    <rPh sb="6" eb="10">
      <t xml:space="preserve">シュトクヨテイガナイバアイハ </t>
    </rPh>
    <rPh sb="17" eb="18">
      <t xml:space="preserve">ナニオ </t>
    </rPh>
    <rPh sb="19" eb="21">
      <t xml:space="preserve">キニュウスルヒツヨウハリマセン </t>
    </rPh>
    <phoneticPr fontId="1"/>
  </si>
  <si>
    <t>共通機器については、20224年度版共通機器課金単価表や地球研実験施設ホームページ内の施設案内ページ（https://www.chikyu.ac.jp/laboratories/labo_shisetsu_top/）をご確認下さい。</t>
    <rPh sb="15" eb="18">
      <t xml:space="preserve">ネンドバン </t>
    </rPh>
    <rPh sb="19" eb="23">
      <t xml:space="preserve">シセツアンナイページ </t>
    </rPh>
    <phoneticPr fontId="1"/>
  </si>
  <si>
    <t>提出書類チェック欄では、応募研究種目に応じて提出が必要な様式が赤ハイライトされます。各様式の作成が終わったらチェックを入れてください。赤ハイライトが消えます。</t>
    <rPh sb="0" eb="4">
      <t xml:space="preserve">テイシュツショルイ </t>
    </rPh>
    <rPh sb="12" eb="14">
      <t xml:space="preserve">オウボケンキュウシュモクニオウジテ </t>
    </rPh>
    <rPh sb="14" eb="18">
      <t xml:space="preserve">ケンキュウシュモクニ </t>
    </rPh>
    <rPh sb="19" eb="20">
      <t xml:space="preserve">オウジテ </t>
    </rPh>
    <rPh sb="22" eb="24">
      <t xml:space="preserve">テイシュツガ </t>
    </rPh>
    <rPh sb="25" eb="27">
      <t xml:space="preserve">ヒツヨウナ </t>
    </rPh>
    <rPh sb="28" eb="30">
      <t xml:space="preserve">ヒツヨウヨウシキ </t>
    </rPh>
    <rPh sb="31" eb="32">
      <t>アカハイライト</t>
    </rPh>
    <rPh sb="42" eb="45">
      <t xml:space="preserve">カクヨウシキ </t>
    </rPh>
    <rPh sb="46" eb="48">
      <t xml:space="preserve">サクセイガオワッタラ </t>
    </rPh>
    <rPh sb="67" eb="68">
      <t xml:space="preserve">アカハイライトエオ </t>
    </rPh>
    <rPh sb="74" eb="75">
      <t xml:space="preserve">ケシテクダサイ </t>
    </rPh>
    <phoneticPr fontId="1"/>
  </si>
  <si>
    <r>
      <rPr>
        <vertAlign val="superscript"/>
        <sz val="11"/>
        <color theme="1"/>
        <rFont val="游ゴシック Regular"/>
        <charset val="128"/>
      </rPr>
      <t>＊</t>
    </r>
    <r>
      <rPr>
        <sz val="11"/>
        <color theme="1"/>
        <rFont val="游ゴシック Regular"/>
        <charset val="128"/>
      </rPr>
      <t>：CN-IRMS、CN微量-IRMS、S-IRMSおよび有機物H-Cr-IRMS-UPは、装置の立ち上げ回数（サイクル）で計上します</t>
    </r>
    <rPh sb="62" eb="64">
      <t xml:space="preserve">ケイジョウシマス </t>
    </rPh>
    <phoneticPr fontId="1"/>
  </si>
  <si>
    <t>研究代表者、研究課題名は「（様式1−1）基本情報」から自動転記されます。</t>
    <rPh sb="0" eb="5">
      <t xml:space="preserve">ケンキュウダイヒョウシャ </t>
    </rPh>
    <rPh sb="6" eb="11">
      <t xml:space="preserve">ケンキュウカダイメイハ </t>
    </rPh>
    <rPh sb="14" eb="16">
      <t xml:space="preserve">ヨウシキ </t>
    </rPh>
    <rPh sb="20" eb="24">
      <t xml:space="preserve">キホンジョウホウ </t>
    </rPh>
    <rPh sb="27" eb="31">
      <t xml:space="preserve">ジドウテンキサレマス </t>
    </rPh>
    <phoneticPr fontId="1"/>
  </si>
  <si>
    <t>各項目は400〜800字程度でご記入ください。また、図は挿入しないでください。</t>
    <rPh sb="0" eb="3">
      <t xml:space="preserve">カクコウモク </t>
    </rPh>
    <rPh sb="26" eb="27">
      <t xml:space="preserve">ズハ </t>
    </rPh>
    <rPh sb="28" eb="30">
      <t xml:space="preserve">ソウニュウシナイデクダサイ </t>
    </rPh>
    <phoneticPr fontId="1"/>
  </si>
  <si>
    <t>◆2024年度地球惑星連合大会（JpGU）（2024年5月29日）</t>
    <rPh sb="5" eb="7">
      <t xml:space="preserve">ネンド </t>
    </rPh>
    <rPh sb="26" eb="27">
      <t xml:space="preserve">ネン </t>
    </rPh>
    <rPh sb="28" eb="29">
      <t xml:space="preserve">ガツ </t>
    </rPh>
    <rPh sb="31" eb="32">
      <t xml:space="preserve">ニチ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</si>
</sst>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00"/>
  </numFmts>
  <fonts count="34">
    <font>
      <sz val="11"/>
      <color theme="1"/>
      <name val="ＭＳ Ｐゴシック"/>
      <family val="2"/>
      <charset val="128"/>
      <scheme val="minor"/>
    </font>
    <font>
      <sz val="6"/>
      <name val="ＭＳ Ｐゴシック"/>
      <family val="2"/>
      <charset val="128"/>
      <scheme val="minor"/>
    </font>
    <font>
      <sz val="10"/>
      <name val="ＭＳ 明朝"/>
      <family val="1"/>
      <charset val="128"/>
    </font>
    <font>
      <sz val="10"/>
      <name val="ＭＳ Ｐゴシック"/>
      <family val="3"/>
      <charset val="128"/>
    </font>
    <font>
      <sz val="10"/>
      <name val="ＭＳ Ｐ明朝"/>
      <family val="1"/>
      <charset val="128"/>
    </font>
    <font>
      <sz val="11"/>
      <color theme="1"/>
      <name val="ＭＳ Ｐゴシック"/>
      <family val="3"/>
      <charset val="128"/>
      <scheme val="minor"/>
    </font>
    <font>
      <sz val="8"/>
      <name val="ＭＳ Ｐゴシック"/>
      <family val="3"/>
      <charset val="128"/>
    </font>
    <font>
      <sz val="11"/>
      <name val="ＭＳ 明朝"/>
      <family val="1"/>
      <charset val="128"/>
    </font>
    <font>
      <sz val="9"/>
      <name val="ＭＳ Ｐゴシック"/>
      <family val="3"/>
      <charset val="128"/>
    </font>
    <font>
      <sz val="11"/>
      <name val="ＭＳ Ｐ明朝"/>
      <family val="1"/>
      <charset val="128"/>
    </font>
    <font>
      <sz val="11"/>
      <name val="ＭＳ Ｐゴシック"/>
      <family val="2"/>
      <charset val="128"/>
      <scheme val="minor"/>
    </font>
    <font>
      <sz val="10"/>
      <name val="ＭＳ Ｐゴシック"/>
      <family val="2"/>
      <charset val="128"/>
      <scheme val="minor"/>
    </font>
    <font>
      <sz val="10"/>
      <name val="ＭＳ Ｐゴシック"/>
      <family val="2"/>
      <charset val="128"/>
    </font>
    <font>
      <sz val="9"/>
      <name val="ＭＳ Ｐゴシック"/>
      <family val="2"/>
      <charset val="128"/>
    </font>
    <font>
      <b/>
      <sz val="10"/>
      <name val="ＭＳ Ｐゴシック"/>
      <family val="2"/>
      <charset val="128"/>
    </font>
    <font>
      <sz val="9"/>
      <name val="ＭＳ Ｐ明朝"/>
      <family val="1"/>
      <charset val="128"/>
    </font>
    <font>
      <b/>
      <sz val="14"/>
      <name val="ＭＳ Ｐ明朝"/>
      <family val="1"/>
      <charset val="128"/>
    </font>
    <font>
      <sz val="6"/>
      <name val="ＭＳ Ｐゴシック"/>
      <family val="3"/>
      <charset val="128"/>
    </font>
    <font>
      <sz val="16"/>
      <name val="ＭＳ ゴシック"/>
      <family val="2"/>
      <charset val="128"/>
    </font>
    <font>
      <sz val="10"/>
      <name val="ＭＳ Ｐゴシック"/>
      <family val="2"/>
      <charset val="128"/>
      <scheme val="major"/>
    </font>
    <font>
      <sz val="10.5"/>
      <color theme="1"/>
      <name val="ＭＳ ゴシック"/>
      <family val="2"/>
      <charset val="128"/>
    </font>
    <font>
      <sz val="10"/>
      <color theme="0" tint="-0.249977111117893"/>
      <name val="ＭＳ Ｐゴシック"/>
      <family val="2"/>
      <charset val="128"/>
      <scheme val="minor"/>
    </font>
    <font>
      <sz val="10"/>
      <color theme="0"/>
      <name val="ＭＳ Ｐゴシック"/>
      <family val="2"/>
      <charset val="128"/>
    </font>
    <font>
      <b/>
      <sz val="11"/>
      <name val="ＭＳ Ｐ明朝"/>
      <family val="1"/>
      <charset val="128"/>
    </font>
    <font>
      <sz val="9"/>
      <name val="ＭＳ Ｐゴシック"/>
      <family val="2"/>
      <charset val="128"/>
      <scheme val="major"/>
    </font>
    <font>
      <sz val="12"/>
      <color theme="1"/>
      <name val="游ゴシック Bold"/>
      <charset val="128"/>
    </font>
    <font>
      <sz val="12"/>
      <color theme="1"/>
      <name val="游ゴシック Regular"/>
      <charset val="128"/>
    </font>
    <font>
      <sz val="12"/>
      <name val="游ゴシック Regular"/>
      <charset val="128"/>
    </font>
    <font>
      <sz val="12"/>
      <color rgb="FFFF0000"/>
      <name val="游ゴシック Regular"/>
      <charset val="128"/>
    </font>
    <font>
      <sz val="12"/>
      <color rgb="FFFF0000"/>
      <name val="游ゴシック Bold"/>
      <charset val="128"/>
    </font>
    <font>
      <sz val="11"/>
      <color theme="1"/>
      <name val="游ゴシック Regular"/>
      <charset val="128"/>
    </font>
    <font>
      <sz val="11"/>
      <name val="游ゴシック Regular"/>
      <charset val="128"/>
    </font>
    <font>
      <vertAlign val="superscript"/>
      <sz val="11"/>
      <name val="游ゴシック Regular"/>
      <charset val="128"/>
    </font>
    <font>
      <vertAlign val="superscript"/>
      <sz val="11"/>
      <color theme="1"/>
      <name val="游ゴシック Regular"/>
      <charset val="128"/>
    </font>
  </fonts>
  <fills count="9">
    <fill>
      <patternFill patternType="none"/>
    </fill>
    <fill>
      <patternFill patternType="gray125"/>
    </fill>
    <fill>
      <patternFill patternType="gray125">
        <fgColor theme="0" tint="-0.24994659260841701"/>
        <bgColor indexed="65"/>
      </patternFill>
    </fill>
    <fill>
      <patternFill patternType="solid">
        <fgColor rgb="FF92D050"/>
        <bgColor indexed="64"/>
      </patternFill>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s>
  <borders count="10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hair">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right/>
      <top style="medium">
        <color indexed="64"/>
      </top>
      <bottom style="hair">
        <color auto="1"/>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style="hair">
        <color auto="1"/>
      </left>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diagonal/>
    </border>
    <border>
      <left style="thin">
        <color auto="1"/>
      </left>
      <right style="medium">
        <color indexed="64"/>
      </right>
      <top style="thin">
        <color auto="1"/>
      </top>
      <bottom style="thin">
        <color auto="1"/>
      </bottom>
      <diagonal/>
    </border>
    <border>
      <left style="hair">
        <color auto="1"/>
      </left>
      <right/>
      <top/>
      <bottom style="medium">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hair">
        <color indexed="64"/>
      </right>
      <top style="thin">
        <color auto="1"/>
      </top>
      <bottom style="thin">
        <color auto="1"/>
      </bottom>
      <diagonal/>
    </border>
    <border>
      <left style="hair">
        <color auto="1"/>
      </left>
      <right/>
      <top style="medium">
        <color auto="1"/>
      </top>
      <bottom/>
      <diagonal/>
    </border>
    <border>
      <left/>
      <right style="medium">
        <color indexed="64"/>
      </right>
      <top style="medium">
        <color auto="1"/>
      </top>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hair">
        <color auto="1"/>
      </left>
      <right/>
      <top style="medium">
        <color indexed="64"/>
      </top>
      <bottom style="hair">
        <color auto="1"/>
      </bottom>
      <diagonal/>
    </border>
    <border>
      <left style="thin">
        <color auto="1"/>
      </left>
      <right/>
      <top style="medium">
        <color indexed="64"/>
      </top>
      <bottom/>
      <diagonal/>
    </border>
    <border>
      <left/>
      <right style="thin">
        <color auto="1"/>
      </right>
      <top style="medium">
        <color indexed="64"/>
      </top>
      <bottom/>
      <diagonal/>
    </border>
    <border>
      <left/>
      <right style="thin">
        <color auto="1"/>
      </right>
      <top/>
      <bottom style="thin">
        <color auto="1"/>
      </bottom>
      <diagonal/>
    </border>
    <border>
      <left/>
      <right/>
      <top style="thin">
        <color auto="1"/>
      </top>
      <bottom/>
      <diagonal/>
    </border>
    <border>
      <left style="medium">
        <color indexed="64"/>
      </left>
      <right/>
      <top style="thin">
        <color auto="1"/>
      </top>
      <bottom/>
      <diagonal/>
    </border>
    <border>
      <left/>
      <right style="hair">
        <color auto="1"/>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medium">
        <color indexed="64"/>
      </right>
      <top/>
      <bottom/>
      <diagonal/>
    </border>
    <border>
      <left/>
      <right style="hair">
        <color auto="1"/>
      </right>
      <top style="thin">
        <color auto="1"/>
      </top>
      <bottom style="thin">
        <color indexed="64"/>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right style="hair">
        <color auto="1"/>
      </right>
      <top style="medium">
        <color indexed="64"/>
      </top>
      <bottom/>
      <diagonal/>
    </border>
    <border>
      <left/>
      <right style="hair">
        <color auto="1"/>
      </right>
      <top/>
      <bottom style="thin">
        <color auto="1"/>
      </bottom>
      <diagonal/>
    </border>
    <border>
      <left style="thin">
        <color auto="1"/>
      </left>
      <right style="medium">
        <color indexed="64"/>
      </right>
      <top style="medium">
        <color indexed="64"/>
      </top>
      <bottom style="thin">
        <color auto="1"/>
      </bottom>
      <diagonal/>
    </border>
    <border>
      <left/>
      <right style="hair">
        <color auto="1"/>
      </right>
      <top/>
      <bottom/>
      <diagonal/>
    </border>
    <border>
      <left/>
      <right style="hair">
        <color auto="1"/>
      </right>
      <top/>
      <bottom style="medium">
        <color indexed="64"/>
      </bottom>
      <diagonal/>
    </border>
    <border>
      <left/>
      <right style="thin">
        <color auto="1"/>
      </right>
      <top/>
      <bottom style="medium">
        <color indexed="64"/>
      </bottom>
      <diagonal/>
    </border>
    <border>
      <left style="hair">
        <color auto="1"/>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auto="1"/>
      </right>
      <top style="medium">
        <color indexed="64"/>
      </top>
      <bottom style="thin">
        <color auto="1"/>
      </bottom>
      <diagonal/>
    </border>
    <border>
      <left/>
      <right/>
      <top style="thin">
        <color auto="1"/>
      </top>
      <bottom style="medium">
        <color indexed="64"/>
      </bottom>
      <diagonal/>
    </border>
    <border>
      <left/>
      <right style="hair">
        <color auto="1"/>
      </right>
      <top style="thin">
        <color auto="1"/>
      </top>
      <bottom style="medium">
        <color indexed="64"/>
      </bottom>
      <diagonal/>
    </border>
    <border>
      <left style="hair">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double">
        <color indexed="64"/>
      </bottom>
      <diagonal/>
    </border>
    <border>
      <left/>
      <right style="hair">
        <color auto="1"/>
      </right>
      <top style="medium">
        <color indexed="64"/>
      </top>
      <bottom style="double">
        <color indexed="64"/>
      </bottom>
      <diagonal/>
    </border>
    <border>
      <left/>
      <right style="thin">
        <color auto="1"/>
      </right>
      <top style="thin">
        <color auto="1"/>
      </top>
      <bottom/>
      <diagonal/>
    </border>
    <border>
      <left/>
      <right style="hair">
        <color auto="1"/>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auto="1"/>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hair">
        <color indexed="64"/>
      </bottom>
      <diagonal/>
    </border>
    <border>
      <left style="thin">
        <color auto="1"/>
      </left>
      <right style="thin">
        <color auto="1"/>
      </right>
      <top style="thin">
        <color auto="1"/>
      </top>
      <bottom style="hair">
        <color indexed="64"/>
      </bottom>
      <diagonal/>
    </border>
    <border>
      <left style="thin">
        <color auto="1"/>
      </left>
      <right style="medium">
        <color indexed="64"/>
      </right>
      <top style="thin">
        <color auto="1"/>
      </top>
      <bottom style="hair">
        <color indexed="64"/>
      </bottom>
      <diagonal/>
    </border>
    <border>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auto="1"/>
      </bottom>
      <diagonal/>
    </border>
    <border>
      <left style="medium">
        <color indexed="64"/>
      </left>
      <right/>
      <top style="hair">
        <color auto="1"/>
      </top>
      <bottom style="thin">
        <color auto="1"/>
      </bottom>
      <diagonal/>
    </border>
    <border>
      <left/>
      <right style="thin">
        <color auto="1"/>
      </right>
      <top style="hair">
        <color auto="1"/>
      </top>
      <bottom style="thin">
        <color auto="1"/>
      </bottom>
      <diagonal/>
    </border>
    <border>
      <left/>
      <right style="hair">
        <color indexed="64"/>
      </right>
      <top style="hair">
        <color auto="1"/>
      </top>
      <bottom style="thin">
        <color auto="1"/>
      </bottom>
      <diagonal/>
    </border>
    <border>
      <left style="medium">
        <color indexed="64"/>
      </left>
      <right/>
      <top style="hair">
        <color auto="1"/>
      </top>
      <bottom style="hair">
        <color indexed="64"/>
      </bottom>
      <diagonal/>
    </border>
    <border>
      <left/>
      <right/>
      <top style="hair">
        <color auto="1"/>
      </top>
      <bottom style="hair">
        <color indexed="64"/>
      </bottom>
      <diagonal/>
    </border>
    <border>
      <left/>
      <right style="hair">
        <color indexed="64"/>
      </right>
      <top style="hair">
        <color auto="1"/>
      </top>
      <bottom style="hair">
        <color indexed="64"/>
      </bottom>
      <diagonal/>
    </border>
    <border>
      <left style="hair">
        <color auto="1"/>
      </left>
      <right style="thin">
        <color auto="1"/>
      </right>
      <top style="hair">
        <color auto="1"/>
      </top>
      <bottom style="hair">
        <color indexed="64"/>
      </bottom>
      <diagonal/>
    </border>
    <border>
      <left style="thin">
        <color auto="1"/>
      </left>
      <right style="thin">
        <color auto="1"/>
      </right>
      <top style="hair">
        <color auto="1"/>
      </top>
      <bottom style="hair">
        <color indexed="64"/>
      </bottom>
      <diagonal/>
    </border>
    <border>
      <left style="thin">
        <color auto="1"/>
      </left>
      <right style="hair">
        <color auto="1"/>
      </right>
      <top style="hair">
        <color auto="1"/>
      </top>
      <bottom style="hair">
        <color indexed="64"/>
      </bottom>
      <diagonal/>
    </border>
    <border>
      <left/>
      <right style="thin">
        <color auto="1"/>
      </right>
      <top style="hair">
        <color auto="1"/>
      </top>
      <bottom style="hair">
        <color indexed="64"/>
      </bottom>
      <diagonal/>
    </border>
    <border>
      <left style="thin">
        <color auto="1"/>
      </left>
      <right style="medium">
        <color indexed="64"/>
      </right>
      <top style="hair">
        <color auto="1"/>
      </top>
      <bottom style="hair">
        <color indexed="64"/>
      </bottom>
      <diagonal/>
    </border>
    <border>
      <left/>
      <right style="hair">
        <color indexed="64"/>
      </right>
      <top style="medium">
        <color indexed="64"/>
      </top>
      <bottom style="medium">
        <color indexed="64"/>
      </bottom>
      <diagonal/>
    </border>
    <border>
      <left/>
      <right/>
      <top style="double">
        <color indexed="64"/>
      </top>
      <bottom style="thin">
        <color auto="1"/>
      </bottom>
      <diagonal/>
    </border>
    <border>
      <left/>
      <right style="hair">
        <color auto="1"/>
      </right>
      <top style="double">
        <color indexed="64"/>
      </top>
      <bottom style="thin">
        <color auto="1"/>
      </bottom>
      <diagonal/>
    </border>
    <border>
      <left style="hair">
        <color auto="1"/>
      </left>
      <right/>
      <top style="double">
        <color indexed="64"/>
      </top>
      <bottom style="thin">
        <color auto="1"/>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medium">
        <color indexed="64"/>
      </top>
      <bottom style="medium">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right/>
      <top/>
      <bottom style="hair">
        <color auto="1"/>
      </bottom>
      <diagonal/>
    </border>
  </borders>
  <cellStyleXfs count="3">
    <xf numFmtId="0" fontId="0" fillId="0" borderId="0">
      <alignment vertical="center"/>
    </xf>
    <xf numFmtId="0" fontId="5" fillId="0" borderId="0">
      <alignment vertical="center"/>
    </xf>
    <xf numFmtId="38" fontId="5" fillId="0" borderId="0" applyFont="0" applyFill="0" applyBorder="0" applyAlignment="0" applyProtection="0">
      <alignment vertical="center"/>
    </xf>
  </cellStyleXfs>
  <cellXfs count="346">
    <xf numFmtId="0" fontId="0" fillId="0" borderId="0" xfId="0">
      <alignment vertical="center"/>
    </xf>
    <xf numFmtId="0" fontId="2" fillId="0" borderId="0" xfId="0" applyFont="1">
      <alignment vertical="center"/>
    </xf>
    <xf numFmtId="0" fontId="4" fillId="0" borderId="0" xfId="0" applyFont="1">
      <alignment vertical="center"/>
    </xf>
    <xf numFmtId="0" fontId="7" fillId="0" borderId="0" xfId="0" applyFont="1">
      <alignment vertical="center"/>
    </xf>
    <xf numFmtId="0" fontId="14" fillId="0" borderId="0" xfId="0" applyFont="1" applyAlignment="1">
      <alignment horizontal="left" vertical="center"/>
    </xf>
    <xf numFmtId="0" fontId="10" fillId="0" borderId="0" xfId="0" applyFont="1" applyAlignment="1">
      <alignment horizontal="left" vertical="top"/>
    </xf>
    <xf numFmtId="0" fontId="3" fillId="0" borderId="0" xfId="0" applyFont="1">
      <alignment vertical="center"/>
    </xf>
    <xf numFmtId="0" fontId="12" fillId="0" borderId="0" xfId="0" applyFont="1">
      <alignment vertical="center"/>
    </xf>
    <xf numFmtId="0" fontId="8" fillId="0" borderId="0" xfId="0" applyFont="1">
      <alignment vertical="center"/>
    </xf>
    <xf numFmtId="0" fontId="13" fillId="0" borderId="0" xfId="0" applyFont="1">
      <alignment vertical="center"/>
    </xf>
    <xf numFmtId="0" fontId="14" fillId="0" borderId="0" xfId="0" applyFont="1">
      <alignment vertical="center"/>
    </xf>
    <xf numFmtId="0" fontId="3" fillId="0" borderId="0" xfId="0" applyFont="1" applyAlignment="1">
      <alignment vertical="center" textRotation="255" wrapText="1"/>
    </xf>
    <xf numFmtId="0" fontId="8" fillId="0" borderId="0" xfId="0" applyFont="1" applyAlignment="1">
      <alignment vertical="center" wrapText="1"/>
    </xf>
    <xf numFmtId="38" fontId="4" fillId="0" borderId="0" xfId="0" applyNumberFormat="1" applyFont="1">
      <alignment vertical="center"/>
    </xf>
    <xf numFmtId="0" fontId="11" fillId="0" borderId="0" xfId="0" applyFont="1">
      <alignment vertical="center"/>
    </xf>
    <xf numFmtId="0" fontId="4" fillId="0" borderId="0" xfId="0" applyFont="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wrapText="1"/>
    </xf>
    <xf numFmtId="0" fontId="12" fillId="0" borderId="0" xfId="0" applyFont="1" applyAlignment="1">
      <alignment horizontal="center" vertical="center"/>
    </xf>
    <xf numFmtId="0" fontId="12" fillId="0" borderId="2" xfId="0" applyFont="1" applyBorder="1">
      <alignment vertical="center"/>
    </xf>
    <xf numFmtId="0" fontId="12" fillId="0" borderId="2" xfId="0" applyFont="1" applyBorder="1" applyAlignment="1">
      <alignment horizontal="right" vertical="center"/>
    </xf>
    <xf numFmtId="0" fontId="12" fillId="0" borderId="2" xfId="0" applyFont="1" applyBorder="1" applyAlignment="1">
      <alignment horizontal="left" vertical="center"/>
    </xf>
    <xf numFmtId="0" fontId="12" fillId="0" borderId="94" xfId="0" applyFont="1" applyBorder="1">
      <alignment vertical="center"/>
    </xf>
    <xf numFmtId="0" fontId="12" fillId="0" borderId="95" xfId="0" applyFont="1" applyBorder="1">
      <alignment vertical="center"/>
    </xf>
    <xf numFmtId="0" fontId="11" fillId="0" borderId="95" xfId="0" applyFont="1" applyBorder="1">
      <alignment vertical="center"/>
    </xf>
    <xf numFmtId="0" fontId="12" fillId="3" borderId="93" xfId="0" applyFont="1" applyFill="1" applyBorder="1">
      <alignment vertical="center"/>
    </xf>
    <xf numFmtId="0" fontId="12" fillId="4" borderId="93" xfId="0" applyFont="1" applyFill="1" applyBorder="1">
      <alignment vertical="center"/>
    </xf>
    <xf numFmtId="0" fontId="21" fillId="0" borderId="0" xfId="0" applyFont="1" applyAlignment="1">
      <alignment horizontal="right" vertical="center"/>
    </xf>
    <xf numFmtId="0" fontId="4" fillId="0" borderId="0" xfId="0" applyFont="1" applyAlignment="1">
      <alignment horizontal="left" vertical="center"/>
    </xf>
    <xf numFmtId="0" fontId="12" fillId="0" borderId="1" xfId="0" applyFont="1" applyBorder="1">
      <alignment vertical="center"/>
    </xf>
    <xf numFmtId="0" fontId="4" fillId="0" borderId="1" xfId="0" applyFont="1" applyBorder="1" applyAlignment="1">
      <alignment horizontal="center" vertical="center"/>
    </xf>
    <xf numFmtId="0" fontId="12" fillId="5" borderId="41" xfId="0" applyFont="1" applyFill="1" applyBorder="1">
      <alignment vertical="center"/>
    </xf>
    <xf numFmtId="0" fontId="12" fillId="5" borderId="6" xfId="0" applyFont="1" applyFill="1" applyBorder="1">
      <alignment vertical="center"/>
    </xf>
    <xf numFmtId="0" fontId="12" fillId="5" borderId="6" xfId="0" applyFont="1" applyFill="1" applyBorder="1" applyAlignment="1">
      <alignment horizontal="right" vertical="center"/>
    </xf>
    <xf numFmtId="0" fontId="12" fillId="5" borderId="10" xfId="0" applyFont="1" applyFill="1" applyBorder="1">
      <alignment vertical="center"/>
    </xf>
    <xf numFmtId="0" fontId="14" fillId="0" borderId="6" xfId="0" applyFont="1" applyBorder="1">
      <alignment vertical="center"/>
    </xf>
    <xf numFmtId="0" fontId="12" fillId="6" borderId="93" xfId="0" applyFont="1" applyFill="1" applyBorder="1">
      <alignment vertical="center"/>
    </xf>
    <xf numFmtId="0" fontId="4" fillId="0" borderId="28" xfId="0" applyFont="1" applyBorder="1">
      <alignment vertical="center"/>
    </xf>
    <xf numFmtId="0" fontId="20" fillId="0" borderId="0" xfId="0" applyFont="1">
      <alignment vertical="center"/>
    </xf>
    <xf numFmtId="0" fontId="4" fillId="0" borderId="0" xfId="0" applyFont="1" applyAlignment="1">
      <alignment horizontal="left" vertical="center" shrinkToFit="1"/>
    </xf>
    <xf numFmtId="176" fontId="4" fillId="0" borderId="0" xfId="0" applyNumberFormat="1" applyFont="1" applyAlignment="1">
      <alignment horizontal="right" vertical="center" indent="1" shrinkToFit="1"/>
    </xf>
    <xf numFmtId="0" fontId="4" fillId="0" borderId="0" xfId="0" applyFont="1" applyAlignment="1">
      <alignment horizontal="right" vertical="center" indent="1" shrinkToFit="1"/>
    </xf>
    <xf numFmtId="0" fontId="4" fillId="0" borderId="0" xfId="0" applyFont="1" applyAlignment="1">
      <alignment horizontal="center" vertical="center" shrinkToFit="1"/>
    </xf>
    <xf numFmtId="0" fontId="4" fillId="0" borderId="0" xfId="0" applyFont="1" applyAlignment="1">
      <alignment horizontal="left" vertical="center" indent="1" shrinkToFit="1"/>
    </xf>
    <xf numFmtId="0" fontId="19" fillId="0" borderId="0" xfId="0" applyFont="1" applyAlignment="1">
      <alignment horizontal="right" vertical="center" indent="1"/>
    </xf>
    <xf numFmtId="0" fontId="12" fillId="0" borderId="70" xfId="0" applyFont="1" applyBorder="1">
      <alignment vertical="center"/>
    </xf>
    <xf numFmtId="0" fontId="12" fillId="0" borderId="71" xfId="0" applyFont="1" applyBorder="1">
      <alignment vertical="center"/>
    </xf>
    <xf numFmtId="0" fontId="16" fillId="0" borderId="1" xfId="0" applyFont="1" applyBorder="1" applyAlignment="1">
      <alignment vertical="center" wrapText="1"/>
    </xf>
    <xf numFmtId="0" fontId="26" fillId="0" borderId="0" xfId="0" applyFont="1">
      <alignment vertical="center"/>
    </xf>
    <xf numFmtId="0" fontId="25" fillId="0" borderId="0" xfId="0" applyFont="1">
      <alignment vertical="center"/>
    </xf>
    <xf numFmtId="0" fontId="26" fillId="0" borderId="0" xfId="0" applyFont="1" applyAlignment="1">
      <alignment vertical="center" wrapText="1"/>
    </xf>
    <xf numFmtId="0" fontId="30" fillId="0" borderId="2" xfId="0" applyFont="1" applyBorder="1" applyAlignment="1">
      <alignment horizontal="left" vertical="center"/>
    </xf>
    <xf numFmtId="0" fontId="31" fillId="0" borderId="98" xfId="0" applyFont="1" applyBorder="1" applyAlignment="1">
      <alignment horizontal="left" vertical="center" wrapText="1"/>
    </xf>
    <xf numFmtId="0" fontId="31" fillId="0" borderId="28" xfId="0" applyFont="1" applyBorder="1" applyAlignment="1">
      <alignment horizontal="left" vertical="center" wrapText="1"/>
    </xf>
    <xf numFmtId="0" fontId="31" fillId="0" borderId="60" xfId="0" applyFont="1" applyBorder="1" applyAlignment="1">
      <alignment horizontal="left" vertical="center" wrapText="1"/>
    </xf>
    <xf numFmtId="0" fontId="31" fillId="0" borderId="39" xfId="0" applyFont="1" applyBorder="1" applyAlignment="1">
      <alignment horizontal="left" vertical="center" wrapText="1"/>
    </xf>
    <xf numFmtId="0" fontId="31" fillId="0" borderId="1" xfId="0" applyFont="1" applyBorder="1" applyAlignment="1">
      <alignment horizontal="left" vertical="center" wrapText="1"/>
    </xf>
    <xf numFmtId="0" fontId="31" fillId="0" borderId="27" xfId="0" applyFont="1" applyBorder="1" applyAlignment="1">
      <alignment horizontal="left" vertical="center" wrapText="1"/>
    </xf>
    <xf numFmtId="0" fontId="31" fillId="0" borderId="2" xfId="0" applyFont="1" applyBorder="1" applyAlignment="1">
      <alignment horizontal="left" vertical="center"/>
    </xf>
    <xf numFmtId="0" fontId="31" fillId="0" borderId="98" xfId="0" applyFont="1" applyBorder="1" applyAlignment="1">
      <alignment horizontal="left" vertical="center" shrinkToFit="1"/>
    </xf>
    <xf numFmtId="0" fontId="31" fillId="0" borderId="28" xfId="0" applyFont="1" applyBorder="1" applyAlignment="1">
      <alignment horizontal="left" vertical="center" shrinkToFit="1"/>
    </xf>
    <xf numFmtId="0" fontId="31" fillId="0" borderId="60" xfId="0" applyFont="1" applyBorder="1" applyAlignment="1">
      <alignment horizontal="left" vertical="center" shrinkToFit="1"/>
    </xf>
    <xf numFmtId="0" fontId="31" fillId="0" borderId="39" xfId="0" applyFont="1" applyBorder="1" applyAlignment="1">
      <alignment horizontal="left" vertical="center" shrinkToFit="1"/>
    </xf>
    <xf numFmtId="0" fontId="31" fillId="0" borderId="1" xfId="0" applyFont="1" applyBorder="1" applyAlignment="1">
      <alignment horizontal="left" vertical="center" shrinkToFit="1"/>
    </xf>
    <xf numFmtId="0" fontId="31" fillId="0" borderId="27" xfId="0" applyFont="1" applyBorder="1" applyAlignment="1">
      <alignment horizontal="left" vertical="center" shrinkToFit="1"/>
    </xf>
    <xf numFmtId="0" fontId="31" fillId="0" borderId="98" xfId="0" applyFont="1" applyBorder="1" applyAlignment="1">
      <alignment horizontal="left" vertical="center"/>
    </xf>
    <xf numFmtId="0" fontId="31" fillId="0" borderId="60" xfId="0" applyFont="1" applyBorder="1" applyAlignment="1">
      <alignment horizontal="left" vertical="center"/>
    </xf>
    <xf numFmtId="0" fontId="31" fillId="0" borderId="39" xfId="0" applyFont="1" applyBorder="1" applyAlignment="1">
      <alignment horizontal="left" vertical="center"/>
    </xf>
    <xf numFmtId="0" fontId="31" fillId="0" borderId="27" xfId="0" applyFont="1" applyBorder="1" applyAlignment="1">
      <alignment horizontal="left" vertical="center"/>
    </xf>
    <xf numFmtId="0" fontId="31" fillId="0" borderId="4" xfId="0" applyFont="1" applyBorder="1" applyAlignment="1">
      <alignment horizontal="left" vertical="center" shrinkToFit="1"/>
    </xf>
    <xf numFmtId="0" fontId="31" fillId="0" borderId="5" xfId="0" applyFont="1" applyBorder="1" applyAlignment="1">
      <alignment horizontal="left" vertical="center" shrinkToFit="1"/>
    </xf>
    <xf numFmtId="0" fontId="31" fillId="0" borderId="63" xfId="0" applyFont="1" applyBorder="1" applyAlignment="1">
      <alignment horizontal="left" vertical="center" shrinkToFit="1"/>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63" xfId="0" applyFont="1" applyBorder="1" applyAlignment="1">
      <alignment horizontal="left" vertical="center"/>
    </xf>
    <xf numFmtId="0" fontId="31" fillId="0" borderId="101" xfId="0" applyFont="1" applyBorder="1" applyAlignment="1">
      <alignment horizontal="left" vertical="center"/>
    </xf>
    <xf numFmtId="0" fontId="31" fillId="0" borderId="85" xfId="0" applyFont="1" applyBorder="1" applyAlignment="1">
      <alignment horizontal="left" vertical="center"/>
    </xf>
    <xf numFmtId="0" fontId="31" fillId="0" borderId="102" xfId="0" applyFont="1" applyBorder="1" applyAlignment="1">
      <alignment horizontal="left" vertical="center"/>
    </xf>
    <xf numFmtId="0" fontId="30" fillId="0" borderId="103" xfId="0" applyFont="1" applyBorder="1" applyAlignment="1">
      <alignment horizontal="left" vertical="center" shrinkToFit="1"/>
    </xf>
    <xf numFmtId="0" fontId="30" fillId="0" borderId="104" xfId="0" applyFont="1" applyBorder="1" applyAlignment="1">
      <alignment horizontal="left" vertical="center" shrinkToFit="1"/>
    </xf>
    <xf numFmtId="0" fontId="30" fillId="0" borderId="105" xfId="0" applyFont="1" applyBorder="1" applyAlignment="1">
      <alignment horizontal="left" vertical="center" shrinkToFit="1"/>
    </xf>
    <xf numFmtId="0" fontId="30" fillId="0" borderId="98" xfId="0" applyFont="1" applyBorder="1" applyAlignment="1">
      <alignment horizontal="left" vertical="center"/>
    </xf>
    <xf numFmtId="0" fontId="30" fillId="0" borderId="60" xfId="0" applyFont="1" applyBorder="1" applyAlignment="1">
      <alignment horizontal="left" vertical="center"/>
    </xf>
    <xf numFmtId="0" fontId="30" fillId="0" borderId="39" xfId="0" applyFont="1" applyBorder="1" applyAlignment="1">
      <alignment horizontal="left" vertical="center"/>
    </xf>
    <xf numFmtId="0" fontId="30" fillId="0" borderId="27" xfId="0" applyFont="1" applyBorder="1" applyAlignment="1">
      <alignment horizontal="left" vertical="center"/>
    </xf>
    <xf numFmtId="0" fontId="30" fillId="0" borderId="2" xfId="0" applyFont="1" applyBorder="1" applyAlignment="1">
      <alignment horizontal="left" vertical="center"/>
    </xf>
    <xf numFmtId="0" fontId="26" fillId="0" borderId="106" xfId="0" applyFont="1" applyBorder="1" applyAlignment="1">
      <alignment vertical="center" wrapText="1"/>
    </xf>
    <xf numFmtId="0" fontId="26" fillId="0" borderId="77" xfId="0" applyFont="1" applyBorder="1" applyAlignment="1">
      <alignment vertical="center" wrapText="1"/>
    </xf>
    <xf numFmtId="0" fontId="31" fillId="0" borderId="98" xfId="0" applyFont="1" applyBorder="1" applyAlignment="1">
      <alignment horizontal="left" vertical="center" wrapText="1" shrinkToFit="1"/>
    </xf>
    <xf numFmtId="0" fontId="31" fillId="0" borderId="28" xfId="0" applyFont="1" applyBorder="1" applyAlignment="1">
      <alignment horizontal="left" vertical="center" wrapText="1" shrinkToFit="1"/>
    </xf>
    <xf numFmtId="0" fontId="31" fillId="0" borderId="60" xfId="0" applyFont="1" applyBorder="1" applyAlignment="1">
      <alignment horizontal="left" vertical="center" wrapText="1" shrinkToFit="1"/>
    </xf>
    <xf numFmtId="0" fontId="31" fillId="0" borderId="99" xfId="0" applyFont="1" applyBorder="1" applyAlignment="1">
      <alignment horizontal="left" vertical="center" wrapText="1" shrinkToFit="1"/>
    </xf>
    <xf numFmtId="0" fontId="31" fillId="0" borderId="0" xfId="0" applyFont="1" applyAlignment="1">
      <alignment horizontal="left" vertical="center" wrapText="1" shrinkToFit="1"/>
    </xf>
    <xf numFmtId="0" fontId="31" fillId="0" borderId="100" xfId="0" applyFont="1" applyBorder="1" applyAlignment="1">
      <alignment horizontal="left" vertical="center" wrapText="1" shrinkToFit="1"/>
    </xf>
    <xf numFmtId="0" fontId="31" fillId="0" borderId="39" xfId="0" applyFont="1" applyBorder="1" applyAlignment="1">
      <alignment horizontal="left" vertical="center" wrapText="1" shrinkToFit="1"/>
    </xf>
    <xf numFmtId="0" fontId="31" fillId="0" borderId="1" xfId="0" applyFont="1" applyBorder="1" applyAlignment="1">
      <alignment horizontal="left" vertical="center" wrapText="1" shrinkToFit="1"/>
    </xf>
    <xf numFmtId="0" fontId="31" fillId="0" borderId="27" xfId="0" applyFont="1" applyBorder="1" applyAlignment="1">
      <alignment horizontal="left" vertical="center" wrapText="1" shrinkToFit="1"/>
    </xf>
    <xf numFmtId="0" fontId="30" fillId="0" borderId="28" xfId="0" applyFont="1" applyBorder="1" applyAlignment="1">
      <alignment horizontal="left" vertical="center" shrinkToFit="1"/>
    </xf>
    <xf numFmtId="0" fontId="25" fillId="7" borderId="0" xfId="0" applyFont="1" applyFill="1">
      <alignment vertical="center"/>
    </xf>
    <xf numFmtId="0" fontId="25" fillId="8" borderId="0" xfId="0" applyFont="1" applyFill="1">
      <alignment vertical="center"/>
    </xf>
    <xf numFmtId="0" fontId="25" fillId="3" borderId="0" xfId="0" applyFont="1" applyFill="1">
      <alignment vertical="center"/>
    </xf>
    <xf numFmtId="0" fontId="28" fillId="0" borderId="106" xfId="0" applyFont="1" applyBorder="1" applyAlignment="1">
      <alignment vertical="center" wrapText="1"/>
    </xf>
    <xf numFmtId="0" fontId="31" fillId="0" borderId="101" xfId="0" applyFont="1" applyBorder="1" applyAlignment="1">
      <alignment horizontal="left" vertical="center" shrinkToFit="1"/>
    </xf>
    <xf numFmtId="0" fontId="31" fillId="0" borderId="85" xfId="0" applyFont="1" applyBorder="1" applyAlignment="1">
      <alignment horizontal="left" vertical="center" shrinkToFit="1"/>
    </xf>
    <xf numFmtId="0" fontId="31" fillId="0" borderId="102" xfId="0" applyFont="1" applyBorder="1" applyAlignment="1">
      <alignment horizontal="left" vertical="center" shrinkToFit="1"/>
    </xf>
    <xf numFmtId="0" fontId="30" fillId="0" borderId="103" xfId="0" applyFont="1" applyBorder="1" applyAlignment="1">
      <alignment horizontal="left" vertical="center"/>
    </xf>
    <xf numFmtId="0" fontId="30" fillId="0" borderId="104" xfId="0" applyFont="1" applyBorder="1" applyAlignment="1">
      <alignment horizontal="left" vertical="center"/>
    </xf>
    <xf numFmtId="0" fontId="30" fillId="0" borderId="105" xfId="0" applyFont="1" applyBorder="1" applyAlignment="1">
      <alignment horizontal="left" vertical="center"/>
    </xf>
    <xf numFmtId="0" fontId="30" fillId="0" borderId="97" xfId="0" applyFont="1" applyBorder="1" applyAlignment="1">
      <alignment horizontal="left" vertical="center"/>
    </xf>
    <xf numFmtId="0" fontId="31" fillId="0" borderId="95" xfId="0" applyFont="1" applyBorder="1" applyAlignment="1">
      <alignment horizontal="left" vertical="center"/>
    </xf>
    <xf numFmtId="0" fontId="27" fillId="0" borderId="77" xfId="0" applyFont="1" applyBorder="1" applyAlignment="1">
      <alignment vertical="center" wrapText="1"/>
    </xf>
    <xf numFmtId="0" fontId="30" fillId="0" borderId="98" xfId="0" applyFont="1" applyBorder="1" applyAlignment="1">
      <alignment horizontal="left" vertical="center" wrapText="1" shrinkToFit="1"/>
    </xf>
    <xf numFmtId="0" fontId="30" fillId="0" borderId="28" xfId="0" applyFont="1" applyBorder="1" applyAlignment="1">
      <alignment horizontal="left" vertical="center" wrapText="1" shrinkToFit="1"/>
    </xf>
    <xf numFmtId="0" fontId="30" fillId="0" borderId="60" xfId="0" applyFont="1" applyBorder="1" applyAlignment="1">
      <alignment horizontal="left" vertical="center" wrapText="1" shrinkToFit="1"/>
    </xf>
    <xf numFmtId="0" fontId="30" fillId="0" borderId="39" xfId="0" applyFont="1" applyBorder="1" applyAlignment="1">
      <alignment horizontal="left" vertical="center" wrapText="1" shrinkToFit="1"/>
    </xf>
    <xf numFmtId="0" fontId="30" fillId="0" borderId="1" xfId="0" applyFont="1" applyBorder="1" applyAlignment="1">
      <alignment horizontal="left" vertical="center" wrapText="1" shrinkToFit="1"/>
    </xf>
    <xf numFmtId="0" fontId="30" fillId="0" borderId="27" xfId="0" applyFont="1" applyBorder="1" applyAlignment="1">
      <alignment horizontal="left" vertical="center" wrapText="1" shrinkToFit="1"/>
    </xf>
    <xf numFmtId="0" fontId="12" fillId="0" borderId="96" xfId="0" applyFont="1" applyBorder="1" applyAlignment="1">
      <alignment horizontal="center" vertical="center"/>
    </xf>
    <xf numFmtId="0" fontId="12" fillId="0" borderId="70" xfId="0" applyFont="1" applyBorder="1" applyAlignment="1">
      <alignment horizontal="center" vertical="center"/>
    </xf>
    <xf numFmtId="0" fontId="12" fillId="0" borderId="70" xfId="0" applyFont="1" applyBorder="1" applyAlignment="1">
      <alignment horizontal="left" vertical="center" indent="1"/>
    </xf>
    <xf numFmtId="0" fontId="22" fillId="0" borderId="70" xfId="0" applyFont="1" applyBorder="1" applyAlignment="1">
      <alignment horizontal="left" vertical="center" indent="1"/>
    </xf>
    <xf numFmtId="0" fontId="9" fillId="0" borderId="11" xfId="0" applyFont="1" applyBorder="1" applyAlignment="1" applyProtection="1">
      <alignment horizontal="left" vertical="center" indent="1" shrinkToFit="1"/>
      <protection locked="0"/>
    </xf>
    <xf numFmtId="0" fontId="9" fillId="0" borderId="5" xfId="0" applyFont="1" applyBorder="1" applyAlignment="1" applyProtection="1">
      <alignment horizontal="left" vertical="center" indent="1" shrinkToFit="1"/>
      <protection locked="0"/>
    </xf>
    <xf numFmtId="0" fontId="9" fillId="0" borderId="36" xfId="0" applyFont="1" applyBorder="1" applyAlignment="1" applyProtection="1">
      <alignment horizontal="left" vertical="center" indent="1" shrinkToFit="1"/>
      <protection locked="0"/>
    </xf>
    <xf numFmtId="0" fontId="9" fillId="0" borderId="12" xfId="0" applyFont="1" applyBorder="1" applyAlignment="1" applyProtection="1">
      <alignment horizontal="left" vertical="center" indent="1" shrinkToFit="1"/>
      <protection locked="0"/>
    </xf>
    <xf numFmtId="0" fontId="9" fillId="0" borderId="12"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36" xfId="0" applyFont="1" applyBorder="1" applyAlignment="1" applyProtection="1">
      <alignment horizontal="center" vertical="center" shrinkToFit="1"/>
      <protection locked="0"/>
    </xf>
    <xf numFmtId="0" fontId="9" fillId="0" borderId="43" xfId="0" applyFont="1" applyBorder="1" applyAlignment="1" applyProtection="1">
      <alignment horizontal="left" vertical="center" shrinkToFit="1"/>
      <protection locked="0"/>
    </xf>
    <xf numFmtId="0" fontId="9" fillId="0" borderId="54" xfId="0" applyFont="1" applyBorder="1" applyAlignment="1" applyProtection="1">
      <alignment horizontal="left" vertical="center" shrinkToFit="1"/>
      <protection locked="0"/>
    </xf>
    <xf numFmtId="0" fontId="9" fillId="0" borderId="55" xfId="0" applyFont="1" applyBorder="1" applyAlignment="1" applyProtection="1">
      <alignment horizontal="left" vertical="center" shrinkToFit="1"/>
      <protection locked="0"/>
    </xf>
    <xf numFmtId="176" fontId="9" fillId="0" borderId="56" xfId="0" applyNumberFormat="1" applyFont="1" applyBorder="1" applyAlignment="1">
      <alignment horizontal="right" vertical="center" indent="1" shrinkToFit="1"/>
    </xf>
    <xf numFmtId="176" fontId="9" fillId="0" borderId="54" xfId="0" applyNumberFormat="1" applyFont="1" applyBorder="1" applyAlignment="1">
      <alignment horizontal="right" vertical="center" indent="1" shrinkToFit="1"/>
    </xf>
    <xf numFmtId="176" fontId="9" fillId="0" borderId="55" xfId="0" applyNumberFormat="1" applyFont="1" applyBorder="1" applyAlignment="1">
      <alignment horizontal="right" vertical="center" indent="1" shrinkToFit="1"/>
    </xf>
    <xf numFmtId="0" fontId="9" fillId="0" borderId="56" xfId="0" applyFont="1" applyBorder="1" applyAlignment="1" applyProtection="1">
      <alignment horizontal="right" vertical="center" indent="1" shrinkToFit="1"/>
      <protection locked="0"/>
    </xf>
    <xf numFmtId="0" fontId="9" fillId="0" borderId="54" xfId="0" applyFont="1" applyBorder="1" applyAlignment="1" applyProtection="1">
      <alignment horizontal="right" vertical="center" indent="1" shrinkToFit="1"/>
      <protection locked="0"/>
    </xf>
    <xf numFmtId="0" fontId="9" fillId="2" borderId="54" xfId="0" applyFont="1" applyFill="1" applyBorder="1" applyAlignment="1">
      <alignment horizontal="center" vertical="center" shrinkToFit="1"/>
    </xf>
    <xf numFmtId="0" fontId="9" fillId="2" borderId="55" xfId="0" applyFont="1" applyFill="1" applyBorder="1" applyAlignment="1">
      <alignment horizontal="center" vertical="center" shrinkToFit="1"/>
    </xf>
    <xf numFmtId="0" fontId="9" fillId="0" borderId="56" xfId="0" applyFont="1" applyBorder="1" applyAlignment="1" applyProtection="1">
      <alignment horizontal="left" vertical="center" indent="1" shrinkToFit="1"/>
      <protection locked="0"/>
    </xf>
    <xf numFmtId="0" fontId="9" fillId="0" borderId="54" xfId="0" applyFont="1" applyBorder="1" applyAlignment="1" applyProtection="1">
      <alignment horizontal="left" vertical="center" indent="1" shrinkToFit="1"/>
      <protection locked="0"/>
    </xf>
    <xf numFmtId="0" fontId="9" fillId="0" borderId="55" xfId="0" applyFont="1" applyBorder="1" applyAlignment="1" applyProtection="1">
      <alignment horizontal="left" vertical="center" indent="1" shrinkToFit="1"/>
      <protection locked="0"/>
    </xf>
    <xf numFmtId="0" fontId="9" fillId="0" borderId="13" xfId="0" applyFont="1" applyBorder="1" applyAlignment="1" applyProtection="1">
      <alignment horizontal="left" vertical="center" indent="1" shrinkToFit="1"/>
      <protection locked="0"/>
    </xf>
    <xf numFmtId="0" fontId="9" fillId="0" borderId="88" xfId="0" applyFont="1" applyBorder="1" applyAlignment="1" applyProtection="1">
      <alignment horizontal="left" vertical="center" shrinkToFit="1"/>
      <protection locked="0"/>
    </xf>
    <xf numFmtId="0" fontId="9" fillId="0" borderId="85" xfId="0" applyFont="1" applyBorder="1" applyAlignment="1" applyProtection="1">
      <alignment horizontal="left" vertical="center" shrinkToFit="1"/>
      <protection locked="0"/>
    </xf>
    <xf numFmtId="0" fontId="9" fillId="0" borderId="86" xfId="0" applyFont="1" applyBorder="1" applyAlignment="1" applyProtection="1">
      <alignment horizontal="left" vertical="center" shrinkToFit="1"/>
      <protection locked="0"/>
    </xf>
    <xf numFmtId="176" fontId="9" fillId="0" borderId="87" xfId="0" applyNumberFormat="1" applyFont="1" applyBorder="1" applyAlignment="1">
      <alignment horizontal="right" vertical="center" indent="1" shrinkToFit="1"/>
    </xf>
    <xf numFmtId="176" fontId="9" fillId="0" borderId="85" xfId="0" applyNumberFormat="1" applyFont="1" applyBorder="1" applyAlignment="1">
      <alignment horizontal="right" vertical="center" indent="1" shrinkToFit="1"/>
    </xf>
    <xf numFmtId="176" fontId="9" fillId="0" borderId="86" xfId="0" applyNumberFormat="1" applyFont="1" applyBorder="1" applyAlignment="1">
      <alignment horizontal="right" vertical="center" indent="1" shrinkToFit="1"/>
    </xf>
    <xf numFmtId="0" fontId="9" fillId="0" borderId="87" xfId="0" applyFont="1" applyBorder="1" applyAlignment="1" applyProtection="1">
      <alignment horizontal="left" vertical="center" indent="1" shrinkToFit="1"/>
      <protection locked="0"/>
    </xf>
    <xf numFmtId="0" fontId="9" fillId="0" borderId="85" xfId="0" applyFont="1" applyBorder="1" applyAlignment="1" applyProtection="1">
      <alignment horizontal="left" vertical="center" indent="1" shrinkToFit="1"/>
      <protection locked="0"/>
    </xf>
    <xf numFmtId="0" fontId="9" fillId="0" borderId="86" xfId="0" applyFont="1" applyBorder="1" applyAlignment="1" applyProtection="1">
      <alignment horizontal="left" vertical="center" indent="1" shrinkToFit="1"/>
      <protection locked="0"/>
    </xf>
    <xf numFmtId="176" fontId="9" fillId="0" borderId="89" xfId="0" applyNumberFormat="1" applyFont="1" applyBorder="1" applyAlignment="1">
      <alignment horizontal="right" vertical="center" indent="1" shrinkToFit="1"/>
    </xf>
    <xf numFmtId="0" fontId="9" fillId="0" borderId="11"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9" fillId="0" borderId="36" xfId="0" applyFont="1" applyBorder="1" applyAlignment="1" applyProtection="1">
      <alignment horizontal="left" vertical="center" shrinkToFit="1"/>
      <protection locked="0"/>
    </xf>
    <xf numFmtId="176" fontId="9" fillId="0" borderId="12" xfId="0" applyNumberFormat="1" applyFont="1" applyBorder="1" applyAlignment="1">
      <alignment horizontal="right" vertical="center" indent="1" shrinkToFit="1"/>
    </xf>
    <xf numFmtId="176" fontId="9" fillId="0" borderId="5" xfId="0" applyNumberFormat="1" applyFont="1" applyBorder="1" applyAlignment="1">
      <alignment horizontal="right" vertical="center" indent="1" shrinkToFit="1"/>
    </xf>
    <xf numFmtId="176" fontId="9" fillId="0" borderId="36" xfId="0" applyNumberFormat="1" applyFont="1" applyBorder="1" applyAlignment="1">
      <alignment horizontal="right" vertical="center" indent="1" shrinkToFit="1"/>
    </xf>
    <xf numFmtId="176" fontId="9" fillId="0" borderId="13" xfId="0" applyNumberFormat="1" applyFont="1" applyBorder="1" applyAlignment="1">
      <alignment horizontal="right" vertical="center" indent="1" shrinkToFit="1"/>
    </xf>
    <xf numFmtId="0" fontId="9" fillId="0" borderId="68" xfId="0" applyFont="1" applyBorder="1" applyAlignment="1" applyProtection="1">
      <alignment horizontal="left" vertical="center" indent="1" shrinkToFit="1"/>
      <protection locked="0"/>
    </xf>
    <xf numFmtId="0" fontId="9" fillId="0" borderId="31" xfId="0" applyFont="1" applyBorder="1" applyAlignment="1" applyProtection="1">
      <alignment horizontal="left" vertical="center" indent="1" shrinkToFit="1"/>
      <protection locked="0"/>
    </xf>
    <xf numFmtId="0" fontId="9" fillId="0" borderId="33" xfId="0" applyFont="1" applyBorder="1" applyAlignment="1" applyProtection="1">
      <alignment horizontal="left" vertical="center" indent="1" shrinkToFit="1"/>
      <protection locked="0"/>
    </xf>
    <xf numFmtId="0" fontId="9" fillId="0" borderId="56" xfId="0" applyFont="1"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57" xfId="0" applyFont="1" applyBorder="1" applyAlignment="1" applyProtection="1">
      <alignment horizontal="left" vertical="center" indent="1" shrinkToFit="1"/>
      <protection locked="0"/>
    </xf>
    <xf numFmtId="176" fontId="9" fillId="0" borderId="57" xfId="0" applyNumberFormat="1" applyFont="1" applyBorder="1" applyAlignment="1">
      <alignment horizontal="right" vertical="center" indent="1" shrinkToFit="1"/>
    </xf>
    <xf numFmtId="0" fontId="9" fillId="0" borderId="12" xfId="0" applyFont="1" applyBorder="1" applyAlignment="1" applyProtection="1">
      <alignment horizontal="right" vertical="center" indent="1" shrinkToFit="1"/>
      <protection locked="0"/>
    </xf>
    <xf numFmtId="0" fontId="9" fillId="0" borderId="5" xfId="0" applyFont="1" applyBorder="1" applyAlignment="1" applyProtection="1">
      <alignment horizontal="right" vertical="center" indent="1" shrinkToFit="1"/>
      <protection locked="0"/>
    </xf>
    <xf numFmtId="0" fontId="9" fillId="2" borderId="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3" fillId="0" borderId="29" xfId="0" applyFont="1" applyBorder="1" applyAlignment="1">
      <alignment horizontal="left" vertical="center" wrapText="1" indent="1"/>
    </xf>
    <xf numFmtId="0" fontId="3" fillId="0" borderId="28" xfId="0" applyFont="1" applyBorder="1" applyAlignment="1">
      <alignment horizontal="left" vertical="center" wrapText="1" indent="1"/>
    </xf>
    <xf numFmtId="0" fontId="3" fillId="0" borderId="30" xfId="0" applyFont="1" applyBorder="1" applyAlignment="1">
      <alignment horizontal="left" vertical="center" wrapText="1" indent="1"/>
    </xf>
    <xf numFmtId="0" fontId="3" fillId="0" borderId="41"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48" xfId="0" applyFont="1" applyBorder="1" applyAlignment="1">
      <alignment horizontal="left" vertical="center" wrapText="1" indent="1"/>
    </xf>
    <xf numFmtId="0" fontId="6" fillId="0" borderId="72" xfId="0" applyFont="1" applyBorder="1" applyAlignment="1">
      <alignment horizontal="left" vertical="center" indent="1" shrinkToFit="1"/>
    </xf>
    <xf numFmtId="0" fontId="6" fillId="0" borderId="7" xfId="0" applyFont="1" applyBorder="1" applyAlignment="1">
      <alignment horizontal="left" vertical="center" indent="1" shrinkToFit="1"/>
    </xf>
    <xf numFmtId="0" fontId="6" fillId="0" borderId="61" xfId="0" applyFont="1" applyBorder="1" applyAlignment="1">
      <alignment horizontal="left" vertical="center" indent="1" shrinkToFit="1"/>
    </xf>
    <xf numFmtId="0" fontId="3" fillId="0" borderId="73" xfId="0" applyFont="1" applyBorder="1" applyAlignment="1">
      <alignment horizontal="left" vertical="center" indent="1" shrinkToFit="1"/>
    </xf>
    <xf numFmtId="0" fontId="3" fillId="0" borderId="38" xfId="0" applyFont="1" applyBorder="1" applyAlignment="1">
      <alignment horizontal="left" vertical="center" indent="1" shrinkToFit="1"/>
    </xf>
    <xf numFmtId="0" fontId="3" fillId="0" borderId="75" xfId="0" applyFont="1" applyBorder="1" applyAlignment="1">
      <alignment horizontal="left" vertical="center" indent="1" shrinkToFit="1"/>
    </xf>
    <xf numFmtId="0" fontId="3" fillId="0" borderId="11" xfId="0" applyFont="1" applyBorder="1" applyAlignment="1">
      <alignment horizontal="left" vertical="center" indent="1" shrinkToFit="1"/>
    </xf>
    <xf numFmtId="0" fontId="3" fillId="0" borderId="5" xfId="0" applyFont="1" applyBorder="1" applyAlignment="1">
      <alignment horizontal="left" vertical="center" indent="1" shrinkToFit="1"/>
    </xf>
    <xf numFmtId="0" fontId="3" fillId="0" borderId="36" xfId="0" applyFont="1" applyBorder="1" applyAlignment="1">
      <alignment horizontal="left" vertical="center" indent="1" shrinkToFit="1"/>
    </xf>
    <xf numFmtId="0" fontId="9" fillId="0" borderId="5" xfId="0" applyFont="1" applyBorder="1" applyAlignment="1" applyProtection="1">
      <alignment horizontal="left" vertical="center" wrapText="1" indent="1"/>
      <protection locked="0"/>
    </xf>
    <xf numFmtId="0" fontId="9" fillId="0" borderId="63" xfId="0" applyFont="1" applyBorder="1" applyAlignment="1" applyProtection="1">
      <alignment horizontal="left" vertical="center" wrapText="1" indent="1"/>
      <protection locked="0"/>
    </xf>
    <xf numFmtId="49" fontId="4" fillId="0" borderId="28" xfId="0" applyNumberFormat="1" applyFont="1" applyBorder="1" applyAlignment="1" applyProtection="1">
      <alignment horizontal="left" vertical="center" shrinkToFit="1"/>
      <protection locked="0"/>
    </xf>
    <xf numFmtId="0" fontId="4" fillId="0" borderId="16" xfId="0" applyFont="1" applyBorder="1" applyAlignment="1" applyProtection="1">
      <alignment horizontal="left" vertical="top" indent="1" shrinkToFit="1"/>
      <protection locked="0"/>
    </xf>
    <xf numFmtId="0" fontId="4" fillId="0" borderId="6" xfId="0" applyFont="1" applyBorder="1" applyAlignment="1" applyProtection="1">
      <alignment horizontal="left" vertical="top" indent="1" shrinkToFit="1"/>
      <protection locked="0"/>
    </xf>
    <xf numFmtId="0" fontId="4" fillId="0" borderId="49" xfId="0" applyFont="1" applyBorder="1" applyAlignment="1" applyProtection="1">
      <alignment horizontal="left" vertical="top" indent="1" shrinkToFit="1"/>
      <protection locked="0"/>
    </xf>
    <xf numFmtId="0" fontId="9" fillId="0" borderId="20" xfId="0" applyFont="1" applyBorder="1" applyAlignment="1" applyProtection="1">
      <alignment horizontal="left" vertical="center" wrapText="1" indent="1"/>
      <protection locked="0"/>
    </xf>
    <xf numFmtId="0" fontId="9" fillId="0" borderId="14" xfId="0" applyFont="1" applyBorder="1" applyAlignment="1" applyProtection="1">
      <alignment horizontal="left" vertical="center" wrapText="1" indent="1"/>
      <protection locked="0"/>
    </xf>
    <xf numFmtId="0" fontId="9" fillId="0" borderId="21" xfId="0" applyFont="1" applyBorder="1" applyAlignment="1" applyProtection="1">
      <alignment horizontal="left" vertical="center" wrapText="1" indent="1"/>
      <protection locked="0"/>
    </xf>
    <xf numFmtId="0" fontId="9" fillId="0" borderId="3" xfId="0" applyFont="1" applyBorder="1" applyAlignment="1" applyProtection="1">
      <alignment horizontal="left" vertical="center" wrapText="1" indent="1"/>
      <protection locked="0"/>
    </xf>
    <xf numFmtId="0" fontId="9" fillId="0" borderId="1" xfId="0" applyFont="1" applyBorder="1" applyAlignment="1" applyProtection="1">
      <alignment horizontal="left" vertical="center" wrapText="1" indent="1"/>
      <protection locked="0"/>
    </xf>
    <xf numFmtId="0" fontId="9" fillId="0" borderId="9" xfId="0" applyFont="1" applyBorder="1" applyAlignment="1" applyProtection="1">
      <alignment horizontal="left" vertical="center" wrapText="1" indent="1"/>
      <protection locked="0"/>
    </xf>
    <xf numFmtId="0" fontId="12" fillId="0" borderId="2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5" xfId="0" applyFont="1" applyBorder="1" applyAlignment="1">
      <alignment horizontal="center" vertical="center" wrapText="1"/>
    </xf>
    <xf numFmtId="0" fontId="9" fillId="0" borderId="20" xfId="0" applyFont="1" applyBorder="1" applyAlignment="1" applyProtection="1">
      <alignment horizontal="center" vertical="center" wrapText="1" shrinkToFit="1"/>
      <protection locked="0"/>
    </xf>
    <xf numFmtId="0" fontId="9" fillId="0" borderId="14" xfId="0" applyFont="1" applyBorder="1" applyAlignment="1" applyProtection="1">
      <alignment horizontal="center" vertical="center" wrapText="1" shrinkToFit="1"/>
      <protection locked="0"/>
    </xf>
    <xf numFmtId="0" fontId="9" fillId="0" borderId="26" xfId="0" applyFont="1" applyBorder="1" applyAlignment="1" applyProtection="1">
      <alignment horizontal="center" vertical="center" wrapText="1" shrinkToFit="1"/>
      <protection locked="0"/>
    </xf>
    <xf numFmtId="0" fontId="9" fillId="0" borderId="3" xfId="0" applyFont="1" applyBorder="1" applyAlignment="1" applyProtection="1">
      <alignment horizontal="center" vertical="center" wrapText="1" shrinkToFit="1"/>
      <protection locked="0"/>
    </xf>
    <xf numFmtId="0" fontId="9" fillId="0" borderId="1" xfId="0" applyFont="1" applyBorder="1" applyAlignment="1" applyProtection="1">
      <alignment horizontal="center" vertical="center" wrapText="1" shrinkToFit="1"/>
      <protection locked="0"/>
    </xf>
    <xf numFmtId="0" fontId="9" fillId="0" borderId="27" xfId="0" applyFont="1" applyBorder="1" applyAlignment="1" applyProtection="1">
      <alignment horizontal="center" vertical="center" wrapText="1" shrinkToFit="1"/>
      <protection locked="0"/>
    </xf>
    <xf numFmtId="0" fontId="11" fillId="0" borderId="2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28" xfId="0" applyFont="1" applyBorder="1" applyAlignment="1">
      <alignment horizontal="center" vertical="top" wrapText="1"/>
    </xf>
    <xf numFmtId="0" fontId="11" fillId="0" borderId="60" xfId="0" applyFont="1" applyBorder="1" applyAlignment="1">
      <alignment horizontal="center" vertical="top" wrapText="1"/>
    </xf>
    <xf numFmtId="0" fontId="15" fillId="0" borderId="24" xfId="0" applyFont="1" applyBorder="1" applyAlignment="1" applyProtection="1">
      <alignment horizontal="center" vertical="center" shrinkToFit="1"/>
      <protection locked="0"/>
    </xf>
    <xf numFmtId="0" fontId="15" fillId="0" borderId="7" xfId="0" applyFont="1" applyBorder="1" applyAlignment="1" applyProtection="1">
      <alignment horizontal="center" vertical="center" shrinkToFit="1"/>
      <protection locked="0"/>
    </xf>
    <xf numFmtId="0" fontId="15" fillId="0" borderId="62" xfId="0" applyFont="1" applyBorder="1" applyAlignment="1" applyProtection="1">
      <alignment horizontal="center" vertical="center" shrinkToFit="1"/>
      <protection locked="0"/>
    </xf>
    <xf numFmtId="0" fontId="9" fillId="0" borderId="37"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74" xfId="0" applyFont="1" applyBorder="1" applyAlignment="1" applyProtection="1">
      <alignment horizontal="center" vertical="center" wrapText="1"/>
      <protection locked="0"/>
    </xf>
    <xf numFmtId="0" fontId="19" fillId="0" borderId="4"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36"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55" xfId="0" applyFont="1" applyBorder="1" applyAlignment="1">
      <alignment horizontal="center" vertical="center" shrinkToFit="1"/>
    </xf>
    <xf numFmtId="0" fontId="3" fillId="0" borderId="42"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53" xfId="0" applyFont="1" applyBorder="1" applyAlignment="1">
      <alignment horizontal="left" vertical="center" wrapText="1" indent="1"/>
    </xf>
    <xf numFmtId="0" fontId="9" fillId="0" borderId="17" xfId="0" applyFont="1" applyBorder="1" applyAlignment="1" applyProtection="1">
      <alignment horizontal="left" vertical="center" wrapText="1" indent="1"/>
      <protection locked="0"/>
    </xf>
    <xf numFmtId="0" fontId="9" fillId="0" borderId="18" xfId="0" applyFont="1" applyBorder="1" applyAlignment="1" applyProtection="1">
      <alignment horizontal="left" vertical="center" wrapText="1" indent="1"/>
      <protection locked="0"/>
    </xf>
    <xf numFmtId="0" fontId="9" fillId="2" borderId="85" xfId="0" applyFont="1" applyFill="1" applyBorder="1" applyAlignment="1">
      <alignment horizontal="center" vertical="center" shrinkToFit="1"/>
    </xf>
    <xf numFmtId="0" fontId="9" fillId="2" borderId="86" xfId="0" applyFont="1" applyFill="1" applyBorder="1" applyAlignment="1">
      <alignment horizontal="center" vertical="center" shrinkToFit="1"/>
    </xf>
    <xf numFmtId="0" fontId="9" fillId="0" borderId="87" xfId="0" applyFont="1" applyBorder="1" applyAlignment="1" applyProtection="1">
      <alignment horizontal="right" vertical="center" indent="1" shrinkToFit="1"/>
      <protection locked="0"/>
    </xf>
    <xf numFmtId="0" fontId="9" fillId="0" borderId="85" xfId="0" applyFont="1" applyBorder="1" applyAlignment="1" applyProtection="1">
      <alignment horizontal="right" vertical="center" indent="1" shrinkToFit="1"/>
      <protection locked="0"/>
    </xf>
    <xf numFmtId="0" fontId="13" fillId="0" borderId="82" xfId="0" applyFont="1" applyBorder="1" applyAlignment="1">
      <alignment horizontal="left" vertical="center" indent="1" shrinkToFit="1"/>
    </xf>
    <xf numFmtId="0" fontId="13" fillId="0" borderId="80" xfId="0" applyFont="1" applyBorder="1" applyAlignment="1">
      <alignment horizontal="left" vertical="center" indent="1" shrinkToFit="1"/>
    </xf>
    <xf numFmtId="0" fontId="13" fillId="0" borderId="81" xfId="0" applyFont="1" applyBorder="1" applyAlignment="1">
      <alignment horizontal="left" vertical="center" indent="1" shrinkToFit="1"/>
    </xf>
    <xf numFmtId="0" fontId="9" fillId="0" borderId="82" xfId="0" applyFont="1" applyBorder="1" applyAlignment="1" applyProtection="1">
      <alignment horizontal="center" vertical="center" shrinkToFit="1"/>
      <protection locked="0"/>
    </xf>
    <xf numFmtId="0" fontId="9" fillId="0" borderId="80" xfId="0" applyFont="1" applyBorder="1" applyAlignment="1" applyProtection="1">
      <alignment horizontal="center" vertical="center" shrinkToFit="1"/>
      <protection locked="0"/>
    </xf>
    <xf numFmtId="0" fontId="9" fillId="0" borderId="83" xfId="0" applyFont="1" applyBorder="1" applyAlignment="1" applyProtection="1">
      <alignment horizontal="center" vertical="center" shrinkToFit="1"/>
      <protection locked="0"/>
    </xf>
    <xf numFmtId="0" fontId="12" fillId="0" borderId="69" xfId="0" applyFont="1" applyBorder="1" applyAlignment="1">
      <alignment horizontal="left" vertical="center" indent="1"/>
    </xf>
    <xf numFmtId="0" fontId="12" fillId="0" borderId="84" xfId="0" applyFont="1" applyBorder="1" applyAlignment="1">
      <alignment horizontal="left" vertical="center" indent="1"/>
    </xf>
    <xf numFmtId="176" fontId="23" fillId="0" borderId="41" xfId="0" applyNumberFormat="1" applyFont="1" applyBorder="1" applyAlignment="1">
      <alignment horizontal="right" vertical="center" indent="1" shrinkToFit="1"/>
    </xf>
    <xf numFmtId="176" fontId="23" fillId="0" borderId="6" xfId="0" applyNumberFormat="1" applyFont="1" applyBorder="1" applyAlignment="1">
      <alignment horizontal="right" vertical="center" indent="1" shrinkToFit="1"/>
    </xf>
    <xf numFmtId="176" fontId="23" fillId="0" borderId="10" xfId="0" applyNumberFormat="1" applyFont="1" applyBorder="1" applyAlignment="1">
      <alignment horizontal="right" vertical="center" indent="1" shrinkToFit="1"/>
    </xf>
    <xf numFmtId="0" fontId="9" fillId="0" borderId="79" xfId="0" applyFont="1" applyBorder="1" applyAlignment="1" applyProtection="1">
      <alignment horizontal="center" vertical="center" shrinkToFit="1"/>
      <protection locked="0"/>
    </xf>
    <xf numFmtId="0" fontId="9" fillId="0" borderId="81" xfId="0" applyFont="1" applyBorder="1" applyAlignment="1" applyProtection="1">
      <alignment horizontal="center" vertical="center" shrinkToFit="1"/>
      <protection locked="0"/>
    </xf>
    <xf numFmtId="0" fontId="9" fillId="0" borderId="43" xfId="0" applyFont="1" applyBorder="1" applyAlignment="1" applyProtection="1">
      <alignment horizontal="left" vertical="center" indent="1" shrinkToFit="1"/>
      <protection locked="0"/>
    </xf>
    <xf numFmtId="0" fontId="12" fillId="0" borderId="58"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2" xfId="0" applyFont="1" applyBorder="1" applyAlignment="1">
      <alignment horizontal="center" vertical="center" wrapText="1"/>
    </xf>
    <xf numFmtId="0" fontId="11" fillId="0" borderId="42" xfId="0" applyFont="1" applyBorder="1" applyAlignment="1">
      <alignment horizontal="left" vertical="center" indent="1" shrinkToFit="1"/>
    </xf>
    <xf numFmtId="0" fontId="11" fillId="0" borderId="17" xfId="0" applyFont="1" applyBorder="1" applyAlignment="1">
      <alignment horizontal="left" vertical="center" indent="1" shrinkToFit="1"/>
    </xf>
    <xf numFmtId="0" fontId="11" fillId="0" borderId="53" xfId="0" applyFont="1" applyBorder="1" applyAlignment="1">
      <alignment horizontal="left" vertical="center" indent="1" shrinkToFit="1"/>
    </xf>
    <xf numFmtId="0" fontId="11" fillId="0" borderId="11" xfId="0" applyFont="1" applyBorder="1" applyAlignment="1">
      <alignment horizontal="left" vertical="center" indent="1" shrinkToFit="1"/>
    </xf>
    <xf numFmtId="0" fontId="11" fillId="0" borderId="5" xfId="0" applyFont="1" applyBorder="1" applyAlignment="1">
      <alignment horizontal="left" vertical="center" indent="1" shrinkToFit="1"/>
    </xf>
    <xf numFmtId="0" fontId="11" fillId="0" borderId="36" xfId="0" applyFont="1" applyBorder="1" applyAlignment="1">
      <alignment horizontal="left" vertical="center" indent="1" shrinkToFit="1"/>
    </xf>
    <xf numFmtId="0" fontId="11" fillId="0" borderId="43" xfId="0" applyFont="1" applyBorder="1" applyAlignment="1">
      <alignment horizontal="left" vertical="center" indent="1" shrinkToFit="1"/>
    </xf>
    <xf numFmtId="0" fontId="11" fillId="0" borderId="54" xfId="0" applyFont="1" applyBorder="1" applyAlignment="1">
      <alignment horizontal="left" vertical="center" indent="1" shrinkToFit="1"/>
    </xf>
    <xf numFmtId="0" fontId="11" fillId="0" borderId="55" xfId="0" applyFont="1" applyBorder="1" applyAlignment="1">
      <alignment horizontal="left" vertical="center" indent="1" shrinkToFit="1"/>
    </xf>
    <xf numFmtId="0" fontId="9" fillId="0" borderId="64" xfId="0" applyFont="1" applyBorder="1" applyAlignment="1" applyProtection="1">
      <alignment horizontal="left" vertical="center" indent="1" shrinkToFit="1"/>
      <protection locked="0"/>
    </xf>
    <xf numFmtId="0" fontId="9" fillId="0" borderId="22" xfId="0" applyFont="1" applyBorder="1" applyAlignment="1" applyProtection="1">
      <alignment horizontal="left" vertical="center" indent="1" shrinkToFit="1"/>
      <protection locked="0"/>
    </xf>
    <xf numFmtId="0" fontId="9" fillId="0" borderId="46" xfId="0" applyFont="1" applyBorder="1" applyAlignment="1" applyProtection="1">
      <alignment horizontal="left" vertical="center" indent="1" shrinkToFit="1"/>
      <protection locked="0"/>
    </xf>
    <xf numFmtId="0" fontId="9" fillId="0" borderId="63" xfId="0" applyFont="1" applyBorder="1" applyAlignment="1" applyProtection="1">
      <alignment horizontal="left" vertical="center" indent="1" shrinkToFit="1"/>
      <protection locked="0"/>
    </xf>
    <xf numFmtId="0" fontId="9" fillId="0" borderId="2" xfId="0" applyFont="1" applyBorder="1" applyAlignment="1" applyProtection="1">
      <alignment horizontal="left" vertical="center" indent="1" shrinkToFit="1"/>
      <protection locked="0"/>
    </xf>
    <xf numFmtId="0" fontId="9" fillId="0" borderId="15" xfId="0" applyFont="1" applyBorder="1" applyAlignment="1" applyProtection="1">
      <alignment horizontal="left" vertical="center" indent="1" shrinkToFit="1"/>
      <protection locked="0"/>
    </xf>
    <xf numFmtId="0" fontId="9" fillId="0" borderId="8" xfId="0" applyFont="1" applyBorder="1" applyAlignment="1" applyProtection="1">
      <alignment horizontal="left" vertical="center" indent="1" shrinkToFit="1"/>
      <protection locked="0"/>
    </xf>
    <xf numFmtId="0" fontId="9" fillId="0" borderId="1" xfId="0" applyFont="1" applyBorder="1" applyAlignment="1" applyProtection="1">
      <alignment horizontal="left" vertical="center" indent="1" shrinkToFit="1"/>
      <protection locked="0"/>
    </xf>
    <xf numFmtId="0" fontId="9" fillId="0" borderId="45" xfId="0" applyFont="1" applyBorder="1" applyAlignment="1" applyProtection="1">
      <alignment horizontal="left" vertical="center" indent="1" shrinkToFit="1"/>
      <protection locked="0"/>
    </xf>
    <xf numFmtId="0" fontId="9" fillId="0" borderId="3" xfId="0" applyFont="1" applyBorder="1" applyAlignment="1" applyProtection="1">
      <alignment horizontal="left" vertical="center" indent="1" shrinkToFit="1"/>
      <protection locked="0"/>
    </xf>
    <xf numFmtId="0" fontId="9" fillId="0" borderId="3"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shrinkToFit="1"/>
      <protection locked="0"/>
    </xf>
    <xf numFmtId="0" fontId="9" fillId="0" borderId="9" xfId="0" applyFont="1" applyBorder="1" applyAlignment="1" applyProtection="1">
      <alignment horizontal="left" vertical="center" indent="1" shrinkToFit="1"/>
      <protection locked="0"/>
    </xf>
    <xf numFmtId="0" fontId="4" fillId="0" borderId="0" xfId="0" applyFont="1" applyAlignment="1">
      <alignment horizontal="center" vertical="center"/>
    </xf>
    <xf numFmtId="0" fontId="18" fillId="0" borderId="0" xfId="0" applyFont="1" applyAlignment="1">
      <alignment horizontal="center" vertical="center" shrinkToFit="1"/>
    </xf>
    <xf numFmtId="177" fontId="19" fillId="0" borderId="91" xfId="0" applyNumberFormat="1" applyFont="1" applyBorder="1" applyAlignment="1">
      <alignment horizontal="center" vertical="center"/>
    </xf>
    <xf numFmtId="177" fontId="19" fillId="0" borderId="92" xfId="0" applyNumberFormat="1" applyFont="1" applyBorder="1" applyAlignment="1">
      <alignment horizontal="center" vertical="center"/>
    </xf>
    <xf numFmtId="0" fontId="19" fillId="0" borderId="90" xfId="0" applyFont="1" applyBorder="1" applyAlignment="1">
      <alignment horizontal="center" vertical="center"/>
    </xf>
    <xf numFmtId="0" fontId="19" fillId="0" borderId="91"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9" xfId="0" applyFont="1" applyBorder="1" applyAlignment="1">
      <alignment horizontal="center" vertical="center"/>
    </xf>
    <xf numFmtId="0" fontId="12" fillId="0" borderId="52" xfId="0" applyFont="1" applyBorder="1" applyAlignment="1">
      <alignment horizontal="center" vertical="center"/>
    </xf>
    <xf numFmtId="0" fontId="3" fillId="0" borderId="58"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5" xfId="0" applyFont="1" applyBorder="1" applyAlignment="1">
      <alignment horizontal="left" vertical="center" indent="1"/>
    </xf>
    <xf numFmtId="0" fontId="3" fillId="0" borderId="66" xfId="0" applyFont="1" applyBorder="1" applyAlignment="1">
      <alignment horizontal="left" vertical="center" indent="1"/>
    </xf>
    <xf numFmtId="0" fontId="3" fillId="0" borderId="67" xfId="0" applyFont="1" applyBorder="1" applyAlignment="1">
      <alignment horizontal="left" vertical="center" indent="1"/>
    </xf>
    <xf numFmtId="0" fontId="9" fillId="0" borderId="13" xfId="0" applyFont="1" applyBorder="1" applyAlignment="1" applyProtection="1">
      <alignment horizontal="left" vertical="center" wrapText="1" indent="1"/>
      <protection locked="0"/>
    </xf>
    <xf numFmtId="49" fontId="4" fillId="0" borderId="12" xfId="0" applyNumberFormat="1" applyFont="1" applyBorder="1" applyAlignment="1" applyProtection="1">
      <alignment horizontal="left" vertical="center" indent="1" shrinkToFit="1"/>
      <protection locked="0"/>
    </xf>
    <xf numFmtId="49" fontId="4" fillId="0" borderId="5" xfId="0" applyNumberFormat="1" applyFont="1" applyBorder="1" applyAlignment="1" applyProtection="1">
      <alignment horizontal="left" vertical="center" indent="1" shrinkToFit="1"/>
      <protection locked="0"/>
    </xf>
    <xf numFmtId="49" fontId="4" fillId="0" borderId="13" xfId="0" applyNumberFormat="1" applyFont="1" applyBorder="1" applyAlignment="1" applyProtection="1">
      <alignment horizontal="left" vertical="center" indent="1" shrinkToFit="1"/>
      <protection locked="0"/>
    </xf>
    <xf numFmtId="0" fontId="4" fillId="0" borderId="56" xfId="0" applyFont="1" applyBorder="1" applyAlignment="1" applyProtection="1">
      <alignment horizontal="left" vertical="center" indent="1" shrinkToFit="1"/>
      <protection locked="0"/>
    </xf>
    <xf numFmtId="0" fontId="4" fillId="0" borderId="54" xfId="0" applyFont="1" applyBorder="1" applyAlignment="1" applyProtection="1">
      <alignment horizontal="left" vertical="center" indent="1" shrinkToFit="1"/>
      <protection locked="0"/>
    </xf>
    <xf numFmtId="0" fontId="4" fillId="0" borderId="57" xfId="0" applyFont="1" applyBorder="1" applyAlignment="1" applyProtection="1">
      <alignment horizontal="left" vertical="center" indent="1" shrinkToFit="1"/>
      <protection locked="0"/>
    </xf>
    <xf numFmtId="0" fontId="12" fillId="0" borderId="43" xfId="0" applyFont="1" applyBorder="1" applyAlignment="1">
      <alignment horizontal="left" vertical="center" indent="1" shrinkToFit="1"/>
    </xf>
    <xf numFmtId="0" fontId="12" fillId="0" borderId="54" xfId="0" applyFont="1" applyBorder="1" applyAlignment="1">
      <alignment horizontal="left" vertical="center" indent="1" shrinkToFit="1"/>
    </xf>
    <xf numFmtId="0" fontId="12" fillId="0" borderId="55" xfId="0" applyFont="1" applyBorder="1" applyAlignment="1">
      <alignment horizontal="left" vertical="center" indent="1" shrinkToFit="1"/>
    </xf>
    <xf numFmtId="0" fontId="24" fillId="0" borderId="34" xfId="0" applyFont="1" applyBorder="1" applyAlignment="1">
      <alignment horizontal="left" vertical="center" wrapText="1" indent="1"/>
    </xf>
    <xf numFmtId="0" fontId="24" fillId="0" borderId="0" xfId="0" applyFont="1" applyAlignment="1">
      <alignment horizontal="left" vertical="center" wrapText="1" indent="1"/>
    </xf>
    <xf numFmtId="0" fontId="24" fillId="0" borderId="47" xfId="0" applyFont="1" applyBorder="1" applyAlignment="1">
      <alignment horizontal="left" vertical="center" wrapText="1" indent="1"/>
    </xf>
    <xf numFmtId="0" fontId="24" fillId="0" borderId="8" xfId="0" applyFont="1" applyBorder="1" applyAlignment="1">
      <alignment horizontal="left" vertical="center" wrapText="1" indent="1"/>
    </xf>
    <xf numFmtId="0" fontId="24" fillId="0" borderId="1" xfId="0" applyFont="1" applyBorder="1" applyAlignment="1">
      <alignment horizontal="left" vertical="center" wrapText="1" indent="1"/>
    </xf>
    <xf numFmtId="0" fontId="24" fillId="0" borderId="45" xfId="0" applyFont="1" applyBorder="1" applyAlignment="1">
      <alignment horizontal="left" vertical="center" wrapText="1" indent="1"/>
    </xf>
    <xf numFmtId="0" fontId="9" fillId="0" borderId="0" xfId="0" applyFont="1" applyAlignment="1" applyProtection="1">
      <alignment horizontal="left" vertical="center" wrapText="1" indent="1" shrinkToFit="1"/>
      <protection locked="0"/>
    </xf>
    <xf numFmtId="0" fontId="9" fillId="0" borderId="35" xfId="0" applyFont="1" applyBorder="1" applyAlignment="1" applyProtection="1">
      <alignment horizontal="left" vertical="center" wrapText="1" indent="1" shrinkToFit="1"/>
      <protection locked="0"/>
    </xf>
    <xf numFmtId="0" fontId="9" fillId="0" borderId="1" xfId="0" applyFont="1" applyBorder="1" applyAlignment="1" applyProtection="1">
      <alignment horizontal="left" vertical="center" wrapText="1" indent="1" shrinkToFit="1"/>
      <protection locked="0"/>
    </xf>
    <xf numFmtId="0" fontId="9" fillId="0" borderId="9" xfId="0" applyFont="1" applyBorder="1" applyAlignment="1" applyProtection="1">
      <alignment horizontal="left" vertical="center" wrapText="1" indent="1" shrinkToFit="1"/>
      <protection locked="0"/>
    </xf>
    <xf numFmtId="0" fontId="12" fillId="0" borderId="4" xfId="0" applyFont="1" applyBorder="1" applyAlignment="1">
      <alignment horizontal="left" vertical="center" indent="1" shrinkToFit="1"/>
    </xf>
    <xf numFmtId="0" fontId="12" fillId="0" borderId="5" xfId="0" applyFont="1" applyBorder="1" applyAlignment="1">
      <alignment horizontal="left" vertical="center" indent="1" shrinkToFit="1"/>
    </xf>
    <xf numFmtId="0" fontId="12" fillId="0" borderId="13" xfId="0" applyFont="1" applyBorder="1" applyAlignment="1">
      <alignment horizontal="left" vertical="center" indent="1" shrinkToFit="1"/>
    </xf>
    <xf numFmtId="0" fontId="24" fillId="0" borderId="76" xfId="0" applyFont="1" applyBorder="1" applyAlignment="1">
      <alignment horizontal="left" vertical="center" indent="1" shrinkToFit="1"/>
    </xf>
    <xf numFmtId="0" fontId="24" fillId="0" borderId="77" xfId="0" applyFont="1" applyBorder="1" applyAlignment="1">
      <alignment horizontal="left" vertical="center" indent="1" shrinkToFit="1"/>
    </xf>
    <xf numFmtId="0" fontId="24" fillId="0" borderId="78" xfId="0" applyFont="1" applyBorder="1" applyAlignment="1">
      <alignment horizontal="left" vertical="center" indent="1" shrinkToFit="1"/>
    </xf>
    <xf numFmtId="0" fontId="12" fillId="0" borderId="23" xfId="0" applyFont="1" applyBorder="1" applyAlignment="1">
      <alignment horizontal="left" vertical="center" indent="1" shrinkToFit="1"/>
    </xf>
    <xf numFmtId="0" fontId="12" fillId="0" borderId="2" xfId="0" applyFont="1" applyBorder="1" applyAlignment="1">
      <alignment horizontal="left" vertical="center" indent="1" shrinkToFit="1"/>
    </xf>
    <xf numFmtId="0" fontId="12" fillId="0" borderId="19" xfId="0" applyFont="1" applyBorder="1" applyAlignment="1">
      <alignment horizontal="left" vertical="center" indent="1" shrinkToFit="1"/>
    </xf>
    <xf numFmtId="0" fontId="9" fillId="5" borderId="40" xfId="0" applyFont="1" applyFill="1" applyBorder="1" applyAlignment="1" applyProtection="1">
      <alignment horizontal="left" vertical="top" wrapText="1"/>
      <protection locked="0"/>
    </xf>
    <xf numFmtId="0" fontId="9" fillId="5" borderId="14" xfId="0" applyFont="1" applyFill="1" applyBorder="1" applyAlignment="1" applyProtection="1">
      <alignment horizontal="left" vertical="top" wrapText="1"/>
      <protection locked="0"/>
    </xf>
    <xf numFmtId="0" fontId="9" fillId="5" borderId="21" xfId="0" applyFont="1" applyFill="1" applyBorder="1" applyAlignment="1" applyProtection="1">
      <alignment horizontal="left" vertical="top" wrapText="1"/>
      <protection locked="0"/>
    </xf>
    <xf numFmtId="0" fontId="9" fillId="5" borderId="34" xfId="0" applyFont="1" applyFill="1" applyBorder="1" applyAlignment="1" applyProtection="1">
      <alignment horizontal="left" vertical="top" wrapText="1"/>
      <protection locked="0"/>
    </xf>
    <xf numFmtId="0" fontId="9" fillId="5" borderId="0" xfId="0" applyFont="1" applyFill="1" applyAlignment="1" applyProtection="1">
      <alignment horizontal="left" vertical="top" wrapText="1"/>
      <protection locked="0"/>
    </xf>
    <xf numFmtId="0" fontId="9" fillId="5" borderId="35" xfId="0" applyFont="1" applyFill="1" applyBorder="1" applyAlignment="1" applyProtection="1">
      <alignment horizontal="left" vertical="top" wrapText="1"/>
      <protection locked="0"/>
    </xf>
    <xf numFmtId="0" fontId="4" fillId="5" borderId="6" xfId="0" applyFont="1" applyFill="1" applyBorder="1" applyAlignment="1">
      <alignment horizontal="center" vertical="center"/>
    </xf>
    <xf numFmtId="0" fontId="12" fillId="0" borderId="42"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3" fillId="0" borderId="42"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9" fillId="0" borderId="1" xfId="0" applyFont="1" applyBorder="1" applyAlignment="1">
      <alignment horizontal="left" vertical="center" shrinkToFit="1"/>
    </xf>
    <xf numFmtId="0" fontId="3" fillId="2" borderId="42"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cellXfs>
  <cellStyles count="3">
    <cellStyle name="桁区切り 2" xfId="2" xr:uid="{00000000-0005-0000-0000-000001000000}"/>
    <cellStyle name="標準" xfId="0" builtinId="0"/>
    <cellStyle name="標準 2" xfId="1" xr:uid="{00000000-0005-0000-0000-000003000000}"/>
  </cellStyles>
  <dxfs count="179">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ont>
        <color theme="1"/>
      </font>
      <fill>
        <patternFill>
          <bgColor rgb="FFFEC7CE"/>
        </patternFill>
      </fill>
    </dxf>
    <dxf>
      <font>
        <color theme="1"/>
      </font>
      <fill>
        <patternFill patternType="solid"/>
      </fill>
    </dxf>
    <dxf>
      <fill>
        <patternFill>
          <bgColor rgb="FFFFC7CE"/>
        </patternFill>
      </fill>
    </dxf>
    <dxf>
      <fill>
        <patternFill patternType="solid"/>
      </fill>
    </dxf>
    <dxf>
      <fill>
        <patternFill>
          <bgColor rgb="FFFFC7CE"/>
        </patternFill>
      </fill>
    </dxf>
    <dxf>
      <fill>
        <patternFill>
          <bgColor rgb="FFFFC7CE"/>
        </patternFill>
      </fill>
    </dxf>
    <dxf>
      <fill>
        <patternFill patternType="solid"/>
      </fill>
    </dxf>
    <dxf>
      <fill>
        <patternFill>
          <bgColor rgb="FFFFC7CE"/>
        </patternFill>
      </fill>
    </dxf>
    <dxf>
      <font>
        <color auto="1"/>
      </font>
      <fill>
        <patternFill patternType="none">
          <bgColor auto="1"/>
        </patternFill>
      </fill>
    </dxf>
    <dxf>
      <fill>
        <patternFill>
          <bgColor rgb="FFFFC7CE"/>
        </patternFill>
      </fill>
    </dxf>
    <dxf>
      <font>
        <color theme="1"/>
      </font>
      <fill>
        <patternFill patternType="solid"/>
      </fill>
    </dxf>
    <dxf>
      <font>
        <color theme="1"/>
      </font>
      <fill>
        <patternFill>
          <bgColor rgb="FFFFC7CE"/>
        </patternFill>
      </fill>
    </dxf>
    <dxf>
      <fill>
        <patternFill patternType="solid">
          <fgColor auto="1"/>
        </patternFill>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bgColor rgb="FFFFC7CE"/>
        </patternFill>
      </fill>
    </dxf>
    <dxf>
      <fill>
        <patternFill>
          <bgColor rgb="FFFFC7CE"/>
        </patternFill>
      </fill>
    </dxf>
    <dxf>
      <fill>
        <patternFill>
          <bgColor rgb="FFFFC7CE"/>
        </patternFill>
      </fill>
    </dxf>
    <dxf>
      <fill>
        <patternFill patternType="solid"/>
      </fill>
    </dxf>
    <dxf>
      <fill>
        <patternFill>
          <bgColor rgb="FFFFC7CE"/>
        </patternFill>
      </fill>
    </dxf>
    <dxf>
      <fill>
        <patternFill>
          <bgColor rgb="FFFFC7CE"/>
        </patternFill>
      </fill>
    </dxf>
    <dxf>
      <fill>
        <patternFill patternType="solid"/>
      </fill>
    </dxf>
    <dxf>
      <fill>
        <patternFill>
          <bgColor rgb="FFFFC7CE"/>
        </patternFill>
      </fill>
    </dxf>
    <dxf>
      <fill>
        <patternFill>
          <bgColor rgb="FFFFC7CE"/>
        </patternFill>
      </fill>
    </dxf>
    <dxf>
      <fill>
        <patternFill>
          <bgColor rgb="FFFFC7CE"/>
        </patternFill>
      </fill>
    </dxf>
    <dxf>
      <fill>
        <patternFill patternType="solid"/>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patternType="solid"/>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s>
  <tableStyles count="0" defaultTableStyle="TableStyleMedium9" defaultPivotStyle="PivotStyleLight16"/>
  <colors>
    <mruColors>
      <color rgb="FFFEC7CE"/>
      <color rgb="FFFF3399"/>
      <color rgb="FFFF6699"/>
      <color rgb="FFFFFDE6"/>
      <color rgb="FFF8FFDE"/>
      <color rgb="FFFFFF99"/>
      <color rgb="FF00FFFF"/>
      <color rgb="FFFFFF66"/>
      <color rgb="FFFF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参照リスト!$A$50" lockText="1" noThreeD="1"/>
</file>

<file path=xl/ctrlProps/ctrlProp2.xml><?xml version="1.0" encoding="utf-8"?>
<formControlPr xmlns="http://schemas.microsoft.com/office/spreadsheetml/2009/9/main" objectType="CheckBox" fmlaLink="参照リスト!$A$52" lockText="1" noThreeD="1"/>
</file>

<file path=xl/ctrlProps/ctrlProp3.xml><?xml version="1.0" encoding="utf-8"?>
<formControlPr xmlns="http://schemas.microsoft.com/office/spreadsheetml/2009/9/main" objectType="CheckBox" fmlaLink="参照リスト!$A$54" lockText="1" noThreeD="1"/>
</file>

<file path=xl/ctrlProps/ctrlProp4.xml><?xml version="1.0" encoding="utf-8"?>
<formControlPr xmlns="http://schemas.microsoft.com/office/spreadsheetml/2009/9/main" objectType="CheckBox" fmlaLink="参照リスト!$A$5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53</xdr:row>
          <xdr:rowOff>63500</xdr:rowOff>
        </xdr:from>
        <xdr:to>
          <xdr:col>8</xdr:col>
          <xdr:colOff>177800</xdr:colOff>
          <xdr:row>55</xdr:row>
          <xdr:rowOff>63500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53</xdr:row>
          <xdr:rowOff>63500</xdr:rowOff>
        </xdr:from>
        <xdr:to>
          <xdr:col>14</xdr:col>
          <xdr:colOff>38100</xdr:colOff>
          <xdr:row>55</xdr:row>
          <xdr:rowOff>63500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53</xdr:row>
          <xdr:rowOff>63500</xdr:rowOff>
        </xdr:from>
        <xdr:to>
          <xdr:col>18</xdr:col>
          <xdr:colOff>114300</xdr:colOff>
          <xdr:row>55</xdr:row>
          <xdr:rowOff>63500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53</xdr:row>
          <xdr:rowOff>63500</xdr:rowOff>
        </xdr:from>
        <xdr:to>
          <xdr:col>23</xdr:col>
          <xdr:colOff>127000</xdr:colOff>
          <xdr:row>55</xdr:row>
          <xdr:rowOff>63500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ウェーブ">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69DE-0C1E-1549-A221-B516981C2BA8}">
  <sheetPr>
    <pageSetUpPr fitToPage="1"/>
  </sheetPr>
  <dimension ref="A1:G56"/>
  <sheetViews>
    <sheetView showZeros="0" zoomScaleNormal="100" zoomScaleSheetLayoutView="85" workbookViewId="0">
      <selection activeCell="A33" sqref="A33"/>
    </sheetView>
  </sheetViews>
  <sheetFormatPr baseColWidth="10" defaultColWidth="8.83203125" defaultRowHeight="14"/>
  <cols>
    <col min="1" max="1" width="72.5" style="7" customWidth="1"/>
    <col min="2" max="2" width="7.1640625" style="7" customWidth="1"/>
    <col min="3" max="3" width="19.1640625" style="7" bestFit="1" customWidth="1"/>
    <col min="4" max="4" width="60.33203125" style="7" bestFit="1" customWidth="1"/>
    <col min="5" max="5" width="9.6640625" style="7" bestFit="1" customWidth="1"/>
    <col min="6" max="6" width="3.6640625" style="7" bestFit="1" customWidth="1"/>
    <col min="7" max="7" width="8.6640625" style="7" bestFit="1" customWidth="1"/>
    <col min="8" max="16384" width="8.83203125" style="7"/>
  </cols>
  <sheetData>
    <row r="1" spans="1:7">
      <c r="A1" s="10" t="s">
        <v>21</v>
      </c>
      <c r="C1" s="18"/>
      <c r="D1" s="18" t="s">
        <v>56</v>
      </c>
    </row>
    <row r="2" spans="1:7">
      <c r="A2" s="25" t="s">
        <v>22</v>
      </c>
      <c r="C2" s="19" t="s">
        <v>57</v>
      </c>
      <c r="D2" s="16" t="s">
        <v>58</v>
      </c>
      <c r="E2" s="16" t="s">
        <v>59</v>
      </c>
      <c r="F2" s="16"/>
      <c r="G2" s="19" t="s">
        <v>60</v>
      </c>
    </row>
    <row r="3" spans="1:7">
      <c r="A3" s="22" t="s">
        <v>45</v>
      </c>
      <c r="C3" s="19" t="s">
        <v>17</v>
      </c>
      <c r="D3" s="16"/>
      <c r="E3" s="20"/>
      <c r="F3" s="16"/>
      <c r="G3" s="19" t="s">
        <v>61</v>
      </c>
    </row>
    <row r="4" spans="1:7" ht="15">
      <c r="A4" s="22" t="s">
        <v>132</v>
      </c>
      <c r="C4" s="19" t="s">
        <v>62</v>
      </c>
      <c r="D4" s="17" t="s">
        <v>63</v>
      </c>
      <c r="E4" s="20">
        <v>2</v>
      </c>
      <c r="F4" s="21" t="s">
        <v>64</v>
      </c>
      <c r="G4" s="19" t="s">
        <v>65</v>
      </c>
    </row>
    <row r="5" spans="1:7" ht="15">
      <c r="A5" s="23" t="s">
        <v>133</v>
      </c>
      <c r="C5" s="19" t="s">
        <v>66</v>
      </c>
      <c r="D5" s="17" t="s">
        <v>67</v>
      </c>
      <c r="E5" s="20">
        <v>1500</v>
      </c>
      <c r="F5" s="21" t="s">
        <v>64</v>
      </c>
      <c r="G5" s="19" t="s">
        <v>68</v>
      </c>
    </row>
    <row r="6" spans="1:7" ht="15">
      <c r="C6" s="19" t="s">
        <v>69</v>
      </c>
      <c r="D6" s="17" t="s">
        <v>70</v>
      </c>
      <c r="E6" s="20">
        <v>2200</v>
      </c>
      <c r="F6" s="21" t="s">
        <v>64</v>
      </c>
      <c r="G6" s="19" t="s">
        <v>68</v>
      </c>
    </row>
    <row r="7" spans="1:7" ht="15">
      <c r="A7" s="25" t="s">
        <v>24</v>
      </c>
      <c r="C7" s="19" t="s">
        <v>71</v>
      </c>
      <c r="D7" s="17" t="s">
        <v>72</v>
      </c>
      <c r="E7" s="20">
        <v>3000</v>
      </c>
      <c r="F7" s="21" t="s">
        <v>64</v>
      </c>
      <c r="G7" s="19" t="s">
        <v>73</v>
      </c>
    </row>
    <row r="8" spans="1:7" ht="15">
      <c r="A8" s="22" t="s">
        <v>45</v>
      </c>
      <c r="C8" s="19" t="s">
        <v>74</v>
      </c>
      <c r="D8" s="17" t="s">
        <v>75</v>
      </c>
      <c r="E8" s="20">
        <v>3000</v>
      </c>
      <c r="F8" s="21" t="s">
        <v>64</v>
      </c>
      <c r="G8" s="19" t="s">
        <v>76</v>
      </c>
    </row>
    <row r="9" spans="1:7" ht="15">
      <c r="A9" s="22" t="s">
        <v>134</v>
      </c>
      <c r="C9" s="19" t="s">
        <v>77</v>
      </c>
      <c r="D9" s="17" t="s">
        <v>78</v>
      </c>
      <c r="E9" s="20">
        <v>4000</v>
      </c>
      <c r="F9" s="21" t="s">
        <v>64</v>
      </c>
      <c r="G9" s="19" t="s">
        <v>76</v>
      </c>
    </row>
    <row r="10" spans="1:7" ht="15">
      <c r="A10" s="22" t="s">
        <v>135</v>
      </c>
      <c r="C10" s="19" t="s">
        <v>79</v>
      </c>
      <c r="D10" s="17" t="s">
        <v>80</v>
      </c>
      <c r="E10" s="20">
        <v>2500</v>
      </c>
      <c r="F10" s="21" t="s">
        <v>64</v>
      </c>
      <c r="G10" s="19" t="s">
        <v>76</v>
      </c>
    </row>
    <row r="11" spans="1:7" ht="15">
      <c r="A11" s="23" t="s">
        <v>211</v>
      </c>
      <c r="C11" s="19" t="s">
        <v>81</v>
      </c>
      <c r="D11" s="17" t="s">
        <v>82</v>
      </c>
      <c r="E11" s="20">
        <v>105000</v>
      </c>
      <c r="F11" s="21" t="s">
        <v>64</v>
      </c>
      <c r="G11" s="19" t="s">
        <v>83</v>
      </c>
    </row>
    <row r="12" spans="1:7" ht="15">
      <c r="C12" s="19" t="s">
        <v>84</v>
      </c>
      <c r="D12" s="17" t="s">
        <v>82</v>
      </c>
      <c r="E12" s="20">
        <v>96000</v>
      </c>
      <c r="F12" s="21" t="s">
        <v>64</v>
      </c>
      <c r="G12" s="19" t="s">
        <v>83</v>
      </c>
    </row>
    <row r="13" spans="1:7">
      <c r="A13" s="25" t="s">
        <v>37</v>
      </c>
      <c r="C13" s="19" t="s">
        <v>85</v>
      </c>
      <c r="D13" s="19" t="s">
        <v>86</v>
      </c>
      <c r="E13" s="20">
        <v>200</v>
      </c>
      <c r="F13" s="21" t="s">
        <v>64</v>
      </c>
      <c r="G13" s="19" t="s">
        <v>68</v>
      </c>
    </row>
    <row r="14" spans="1:7" ht="15">
      <c r="A14" s="22" t="s">
        <v>45</v>
      </c>
      <c r="C14" s="19" t="s">
        <v>87</v>
      </c>
      <c r="D14" s="17" t="s">
        <v>88</v>
      </c>
      <c r="E14" s="20">
        <v>400</v>
      </c>
      <c r="F14" s="21" t="s">
        <v>64</v>
      </c>
      <c r="G14" s="19" t="s">
        <v>68</v>
      </c>
    </row>
    <row r="15" spans="1:7" ht="15">
      <c r="A15" s="22" t="s">
        <v>136</v>
      </c>
      <c r="C15" s="19" t="s">
        <v>89</v>
      </c>
      <c r="D15" s="17" t="s">
        <v>88</v>
      </c>
      <c r="E15" s="20">
        <v>450</v>
      </c>
      <c r="F15" s="21" t="s">
        <v>64</v>
      </c>
      <c r="G15" s="19" t="s">
        <v>68</v>
      </c>
    </row>
    <row r="16" spans="1:7" ht="15">
      <c r="A16" s="22" t="s">
        <v>137</v>
      </c>
      <c r="C16" s="19" t="s">
        <v>90</v>
      </c>
      <c r="D16" s="17" t="s">
        <v>91</v>
      </c>
      <c r="E16" s="20">
        <v>80000</v>
      </c>
      <c r="F16" s="21" t="s">
        <v>64</v>
      </c>
      <c r="G16" s="19" t="s">
        <v>83</v>
      </c>
    </row>
    <row r="17" spans="1:7" ht="15">
      <c r="A17" s="22" t="s">
        <v>54</v>
      </c>
      <c r="C17" s="19" t="s">
        <v>92</v>
      </c>
      <c r="D17" s="17" t="s">
        <v>93</v>
      </c>
      <c r="E17" s="20">
        <v>78000</v>
      </c>
      <c r="F17" s="21" t="s">
        <v>64</v>
      </c>
      <c r="G17" s="19" t="s">
        <v>83</v>
      </c>
    </row>
    <row r="18" spans="1:7" ht="15">
      <c r="A18" s="22" t="s">
        <v>38</v>
      </c>
      <c r="C18" s="19" t="s">
        <v>94</v>
      </c>
      <c r="D18" s="17" t="s">
        <v>95</v>
      </c>
      <c r="E18" s="20">
        <v>0</v>
      </c>
      <c r="F18" s="21" t="s">
        <v>64</v>
      </c>
      <c r="G18" s="19" t="s">
        <v>68</v>
      </c>
    </row>
    <row r="19" spans="1:7" ht="15">
      <c r="A19" s="22" t="s">
        <v>144</v>
      </c>
      <c r="C19" s="19" t="s">
        <v>96</v>
      </c>
      <c r="D19" s="17" t="s">
        <v>97</v>
      </c>
      <c r="E19" s="20">
        <v>1000</v>
      </c>
      <c r="F19" s="21" t="s">
        <v>64</v>
      </c>
      <c r="G19" s="19" t="s">
        <v>98</v>
      </c>
    </row>
    <row r="20" spans="1:7">
      <c r="A20" s="23" t="s">
        <v>39</v>
      </c>
      <c r="C20" s="19" t="s">
        <v>99</v>
      </c>
      <c r="D20" s="19" t="s">
        <v>100</v>
      </c>
      <c r="E20" s="20">
        <v>0</v>
      </c>
      <c r="F20" s="21" t="s">
        <v>64</v>
      </c>
      <c r="G20" s="19"/>
    </row>
    <row r="21" spans="1:7" ht="15">
      <c r="C21" s="19" t="s">
        <v>101</v>
      </c>
      <c r="D21" s="17" t="s">
        <v>102</v>
      </c>
      <c r="E21" s="20">
        <v>1500</v>
      </c>
      <c r="F21" s="21" t="s">
        <v>64</v>
      </c>
      <c r="G21" s="19" t="s">
        <v>76</v>
      </c>
    </row>
    <row r="22" spans="1:7" ht="15">
      <c r="A22" s="25" t="s">
        <v>40</v>
      </c>
      <c r="C22" s="19" t="s">
        <v>103</v>
      </c>
      <c r="D22" s="17" t="s">
        <v>104</v>
      </c>
      <c r="E22" s="20">
        <v>2500</v>
      </c>
      <c r="F22" s="21" t="s">
        <v>64</v>
      </c>
      <c r="G22" s="19" t="s">
        <v>76</v>
      </c>
    </row>
    <row r="23" spans="1:7" ht="15">
      <c r="A23" s="22" t="s">
        <v>43</v>
      </c>
      <c r="C23" s="19" t="s">
        <v>105</v>
      </c>
      <c r="D23" s="17" t="s">
        <v>106</v>
      </c>
      <c r="E23" s="20">
        <v>400</v>
      </c>
      <c r="F23" s="21" t="s">
        <v>64</v>
      </c>
      <c r="G23" s="19" t="s">
        <v>68</v>
      </c>
    </row>
    <row r="24" spans="1:7" ht="15">
      <c r="A24" s="22" t="s">
        <v>41</v>
      </c>
      <c r="C24" s="19" t="s">
        <v>107</v>
      </c>
      <c r="D24" s="17" t="s">
        <v>108</v>
      </c>
      <c r="E24" s="20">
        <v>400</v>
      </c>
      <c r="F24" s="21" t="s">
        <v>64</v>
      </c>
      <c r="G24" s="19" t="s">
        <v>68</v>
      </c>
    </row>
    <row r="25" spans="1:7" ht="15">
      <c r="A25" s="23" t="s">
        <v>42</v>
      </c>
      <c r="B25" s="14"/>
      <c r="C25" s="19" t="s">
        <v>109</v>
      </c>
      <c r="D25" s="17" t="s">
        <v>110</v>
      </c>
      <c r="E25" s="20">
        <v>0</v>
      </c>
      <c r="F25" s="21" t="s">
        <v>111</v>
      </c>
      <c r="G25" s="19"/>
    </row>
    <row r="26" spans="1:7" ht="15">
      <c r="A26" s="14"/>
      <c r="B26" s="14"/>
      <c r="C26" s="19" t="s">
        <v>112</v>
      </c>
      <c r="D26" s="17" t="s">
        <v>113</v>
      </c>
      <c r="E26" s="20">
        <v>0</v>
      </c>
      <c r="F26" s="21" t="s">
        <v>111</v>
      </c>
      <c r="G26" s="19"/>
    </row>
    <row r="27" spans="1:7" ht="15">
      <c r="A27" s="25" t="s">
        <v>46</v>
      </c>
      <c r="C27" s="19" t="s">
        <v>114</v>
      </c>
      <c r="D27" s="17" t="s">
        <v>115</v>
      </c>
      <c r="E27" s="20">
        <v>0</v>
      </c>
      <c r="F27" s="21" t="s">
        <v>111</v>
      </c>
      <c r="G27" s="19"/>
    </row>
    <row r="28" spans="1:7" ht="15">
      <c r="A28" s="22" t="s">
        <v>43</v>
      </c>
      <c r="C28" s="19" t="s">
        <v>116</v>
      </c>
      <c r="D28" s="17" t="s">
        <v>117</v>
      </c>
      <c r="E28" s="20">
        <v>0</v>
      </c>
      <c r="F28" s="21" t="s">
        <v>111</v>
      </c>
      <c r="G28" s="19"/>
    </row>
    <row r="29" spans="1:7" ht="15">
      <c r="A29" s="22" t="s">
        <v>47</v>
      </c>
      <c r="C29" s="19" t="s">
        <v>118</v>
      </c>
      <c r="D29" s="17" t="s">
        <v>119</v>
      </c>
      <c r="E29" s="20">
        <v>0</v>
      </c>
      <c r="F29" s="21" t="s">
        <v>111</v>
      </c>
      <c r="G29" s="19"/>
    </row>
    <row r="30" spans="1:7" ht="15">
      <c r="A30" s="23" t="s">
        <v>48</v>
      </c>
      <c r="C30" s="19" t="s">
        <v>120</v>
      </c>
      <c r="D30" s="17" t="s">
        <v>121</v>
      </c>
      <c r="E30" s="20">
        <v>0</v>
      </c>
      <c r="F30" s="21" t="s">
        <v>111</v>
      </c>
      <c r="G30" s="19"/>
    </row>
    <row r="31" spans="1:7" ht="15">
      <c r="A31" s="14"/>
      <c r="B31" s="14"/>
      <c r="C31" s="19" t="s">
        <v>122</v>
      </c>
      <c r="D31" s="17" t="s">
        <v>123</v>
      </c>
      <c r="E31" s="20">
        <v>0</v>
      </c>
      <c r="F31" s="21" t="s">
        <v>111</v>
      </c>
      <c r="G31" s="19"/>
    </row>
    <row r="32" spans="1:7">
      <c r="A32" s="25" t="s">
        <v>49</v>
      </c>
      <c r="B32" s="14"/>
    </row>
    <row r="33" spans="1:1">
      <c r="A33" s="22" t="s">
        <v>45</v>
      </c>
    </row>
    <row r="34" spans="1:1">
      <c r="A34" s="22" t="s">
        <v>50</v>
      </c>
    </row>
    <row r="35" spans="1:1">
      <c r="A35" s="22" t="s">
        <v>51</v>
      </c>
    </row>
    <row r="36" spans="1:1">
      <c r="A36" s="24" t="s">
        <v>52</v>
      </c>
    </row>
    <row r="37" spans="1:1">
      <c r="A37" s="14"/>
    </row>
    <row r="38" spans="1:1">
      <c r="A38" s="25" t="s">
        <v>53</v>
      </c>
    </row>
    <row r="39" spans="1:1">
      <c r="A39" s="22" t="s">
        <v>44</v>
      </c>
    </row>
    <row r="40" spans="1:1">
      <c r="A40" s="22" t="s">
        <v>138</v>
      </c>
    </row>
    <row r="41" spans="1:1">
      <c r="A41" s="23" t="s">
        <v>139</v>
      </c>
    </row>
    <row r="42" spans="1:1">
      <c r="A42" s="14"/>
    </row>
    <row r="43" spans="1:1">
      <c r="A43" s="26" t="s">
        <v>126</v>
      </c>
    </row>
    <row r="44" spans="1:1">
      <c r="A44" s="22"/>
    </row>
    <row r="45" spans="1:1">
      <c r="A45" s="22" t="s">
        <v>130</v>
      </c>
    </row>
    <row r="46" spans="1:1">
      <c r="A46" s="22" t="s">
        <v>131</v>
      </c>
    </row>
    <row r="47" spans="1:1">
      <c r="A47" s="23" t="s">
        <v>127</v>
      </c>
    </row>
    <row r="49" spans="1:1">
      <c r="A49" s="36" t="s">
        <v>163</v>
      </c>
    </row>
    <row r="50" spans="1:1">
      <c r="A50" s="23" t="b">
        <v>0</v>
      </c>
    </row>
    <row r="51" spans="1:1">
      <c r="A51" s="36" t="s">
        <v>164</v>
      </c>
    </row>
    <row r="52" spans="1:1">
      <c r="A52" s="23" t="b">
        <v>0</v>
      </c>
    </row>
    <row r="53" spans="1:1">
      <c r="A53" s="36" t="s">
        <v>165</v>
      </c>
    </row>
    <row r="54" spans="1:1">
      <c r="A54" s="23" t="b">
        <v>0</v>
      </c>
    </row>
    <row r="55" spans="1:1">
      <c r="A55" s="36" t="s">
        <v>166</v>
      </c>
    </row>
    <row r="56" spans="1:1">
      <c r="A56" s="23" t="b">
        <v>0</v>
      </c>
    </row>
  </sheetData>
  <sheetProtection selectLockedCells="1"/>
  <phoneticPr fontId="1"/>
  <pageMargins left="0.78740157480314965" right="0.39370078740157483" top="0.35433070866141736" bottom="0" header="0.31496062992125984" footer="0.31496062992125984"/>
  <pageSetup paperSize="9" scale="4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AF602-365F-5D4C-9CA2-CED4538F65BB}">
  <sheetPr>
    <tabColor theme="2"/>
    <pageSetUpPr fitToPage="1"/>
  </sheetPr>
  <dimension ref="A1:I67"/>
  <sheetViews>
    <sheetView workbookViewId="0">
      <selection sqref="A1:I1"/>
    </sheetView>
  </sheetViews>
  <sheetFormatPr baseColWidth="10" defaultRowHeight="20"/>
  <cols>
    <col min="1" max="9" width="12.1640625" style="48" customWidth="1"/>
  </cols>
  <sheetData>
    <row r="1" spans="1:9">
      <c r="A1" s="100" t="s">
        <v>243</v>
      </c>
      <c r="B1" s="100"/>
      <c r="C1" s="100"/>
      <c r="D1" s="100"/>
      <c r="E1" s="100"/>
      <c r="F1" s="100"/>
      <c r="G1" s="100"/>
      <c r="H1" s="100"/>
      <c r="I1" s="100"/>
    </row>
    <row r="2" spans="1:9">
      <c r="A2" s="101" t="s">
        <v>244</v>
      </c>
      <c r="B2" s="101"/>
      <c r="C2" s="101"/>
      <c r="D2" s="101"/>
      <c r="E2" s="101"/>
      <c r="F2" s="101"/>
      <c r="G2" s="101"/>
      <c r="H2" s="101"/>
      <c r="I2" s="101"/>
    </row>
    <row r="3" spans="1:9" ht="20" customHeight="1">
      <c r="A3" s="87" t="s">
        <v>245</v>
      </c>
      <c r="B3" s="87"/>
      <c r="C3" s="87"/>
      <c r="D3" s="87"/>
      <c r="E3" s="87"/>
      <c r="F3" s="87"/>
      <c r="G3" s="87"/>
      <c r="H3" s="87"/>
      <c r="I3" s="87"/>
    </row>
    <row r="4" spans="1:9" ht="20" customHeight="1">
      <c r="A4" s="87"/>
      <c r="B4" s="87"/>
      <c r="C4" s="87"/>
      <c r="D4" s="87"/>
      <c r="E4" s="87"/>
      <c r="F4" s="87"/>
      <c r="G4" s="87"/>
      <c r="H4" s="87"/>
      <c r="I4" s="87"/>
    </row>
    <row r="5" spans="1:9" ht="20" customHeight="1">
      <c r="A5" s="87"/>
      <c r="B5" s="87"/>
      <c r="C5" s="87"/>
      <c r="D5" s="87"/>
      <c r="E5" s="87"/>
      <c r="F5" s="87"/>
      <c r="G5" s="87"/>
      <c r="H5" s="87"/>
      <c r="I5" s="87"/>
    </row>
    <row r="6" spans="1:9" ht="20" customHeight="1">
      <c r="A6" s="87"/>
      <c r="B6" s="87"/>
      <c r="C6" s="87"/>
      <c r="D6" s="87"/>
      <c r="E6" s="87"/>
      <c r="F6" s="87"/>
      <c r="G6" s="87"/>
      <c r="H6" s="87"/>
      <c r="I6" s="87"/>
    </row>
    <row r="7" spans="1:9" ht="20" customHeight="1">
      <c r="A7" s="87" t="s">
        <v>246</v>
      </c>
      <c r="B7" s="87"/>
      <c r="C7" s="87"/>
      <c r="D7" s="87"/>
      <c r="E7" s="87"/>
      <c r="F7" s="87"/>
      <c r="G7" s="87"/>
      <c r="H7" s="87"/>
      <c r="I7" s="87"/>
    </row>
    <row r="8" spans="1:9" ht="20" customHeight="1">
      <c r="A8" s="87"/>
      <c r="B8" s="87"/>
      <c r="C8" s="87"/>
      <c r="D8" s="87"/>
      <c r="E8" s="87"/>
      <c r="F8" s="87"/>
      <c r="G8" s="87"/>
      <c r="H8" s="87"/>
      <c r="I8" s="87"/>
    </row>
    <row r="9" spans="1:9" ht="20" customHeight="1">
      <c r="A9" s="87" t="s">
        <v>247</v>
      </c>
      <c r="B9" s="87"/>
      <c r="C9" s="87"/>
      <c r="D9" s="87"/>
      <c r="E9" s="87"/>
      <c r="F9" s="87"/>
      <c r="G9" s="87"/>
      <c r="H9" s="87"/>
      <c r="I9" s="87"/>
    </row>
    <row r="10" spans="1:9" ht="20" customHeight="1">
      <c r="A10" s="87"/>
      <c r="B10" s="87"/>
      <c r="C10" s="87"/>
      <c r="D10" s="87"/>
      <c r="E10" s="87"/>
      <c r="F10" s="87"/>
      <c r="G10" s="87"/>
      <c r="H10" s="87"/>
      <c r="I10" s="87"/>
    </row>
    <row r="11" spans="1:9" ht="20" customHeight="1">
      <c r="A11" s="87"/>
      <c r="B11" s="87"/>
      <c r="C11" s="87"/>
      <c r="D11" s="87"/>
      <c r="E11" s="87"/>
      <c r="F11" s="87"/>
      <c r="G11" s="87"/>
      <c r="H11" s="87"/>
      <c r="I11" s="87"/>
    </row>
    <row r="12" spans="1:9">
      <c r="A12" s="87" t="s">
        <v>248</v>
      </c>
      <c r="B12" s="87"/>
      <c r="C12" s="87"/>
      <c r="D12" s="87"/>
      <c r="E12" s="87"/>
      <c r="F12" s="87"/>
      <c r="G12" s="87"/>
      <c r="H12" s="87"/>
      <c r="I12" s="87"/>
    </row>
    <row r="13" spans="1:9" ht="20" customHeight="1">
      <c r="A13" s="110" t="s">
        <v>249</v>
      </c>
      <c r="B13" s="110"/>
      <c r="C13" s="110"/>
      <c r="D13" s="110"/>
      <c r="E13" s="110"/>
      <c r="F13" s="110"/>
      <c r="G13" s="110"/>
      <c r="H13" s="110"/>
      <c r="I13" s="110"/>
    </row>
    <row r="14" spans="1:9" ht="20" customHeight="1">
      <c r="A14" s="110"/>
      <c r="B14" s="110"/>
      <c r="C14" s="110"/>
      <c r="D14" s="110"/>
      <c r="E14" s="110"/>
      <c r="F14" s="110"/>
      <c r="G14" s="110"/>
      <c r="H14" s="110"/>
      <c r="I14" s="110"/>
    </row>
    <row r="15" spans="1:9" ht="20" customHeight="1">
      <c r="A15" s="87" t="s">
        <v>250</v>
      </c>
      <c r="B15" s="87"/>
      <c r="C15" s="87"/>
      <c r="D15" s="87"/>
      <c r="E15" s="87"/>
      <c r="F15" s="87"/>
      <c r="G15" s="87"/>
      <c r="H15" s="87"/>
      <c r="I15" s="87"/>
    </row>
    <row r="16" spans="1:9" ht="20" customHeight="1">
      <c r="A16" s="87"/>
      <c r="B16" s="87"/>
      <c r="C16" s="87"/>
      <c r="D16" s="87"/>
      <c r="E16" s="87"/>
      <c r="F16" s="87"/>
      <c r="G16" s="87"/>
      <c r="H16" s="87"/>
      <c r="I16" s="87"/>
    </row>
    <row r="18" spans="1:9">
      <c r="A18" s="49" t="s">
        <v>239</v>
      </c>
    </row>
    <row r="19" spans="1:9" ht="19" thickBot="1">
      <c r="A19" s="105" t="s">
        <v>171</v>
      </c>
      <c r="B19" s="106"/>
      <c r="C19" s="106"/>
      <c r="D19" s="107"/>
      <c r="E19" s="108" t="s">
        <v>212</v>
      </c>
      <c r="F19" s="108"/>
      <c r="G19" s="78" t="s">
        <v>224</v>
      </c>
      <c r="H19" s="79"/>
      <c r="I19" s="80"/>
    </row>
    <row r="20" spans="1:9" ht="19" thickTop="1">
      <c r="A20" s="102" t="s">
        <v>213</v>
      </c>
      <c r="B20" s="103"/>
      <c r="C20" s="103"/>
      <c r="D20" s="104"/>
      <c r="E20" s="109" t="s">
        <v>172</v>
      </c>
      <c r="F20" s="109"/>
      <c r="G20" s="75" t="s">
        <v>218</v>
      </c>
      <c r="H20" s="76"/>
      <c r="I20" s="77"/>
    </row>
    <row r="21" spans="1:9" ht="20" customHeight="1">
      <c r="A21" s="88" t="s">
        <v>174</v>
      </c>
      <c r="B21" s="89"/>
      <c r="C21" s="89"/>
      <c r="D21" s="90"/>
      <c r="E21" s="58" t="s">
        <v>173</v>
      </c>
      <c r="F21" s="58"/>
      <c r="G21" s="72" t="s">
        <v>219</v>
      </c>
      <c r="H21" s="73"/>
      <c r="I21" s="74"/>
    </row>
    <row r="22" spans="1:9" ht="18">
      <c r="A22" s="91"/>
      <c r="B22" s="92"/>
      <c r="C22" s="92"/>
      <c r="D22" s="93"/>
      <c r="E22" s="85" t="s">
        <v>175</v>
      </c>
      <c r="F22" s="85"/>
      <c r="G22" s="72" t="s">
        <v>219</v>
      </c>
      <c r="H22" s="73"/>
      <c r="I22" s="74"/>
    </row>
    <row r="23" spans="1:9" ht="18">
      <c r="A23" s="94"/>
      <c r="B23" s="95"/>
      <c r="C23" s="95"/>
      <c r="D23" s="96"/>
      <c r="E23" s="85" t="s">
        <v>176</v>
      </c>
      <c r="F23" s="85"/>
      <c r="G23" s="72" t="s">
        <v>233</v>
      </c>
      <c r="H23" s="73"/>
      <c r="I23" s="74"/>
    </row>
    <row r="24" spans="1:9" ht="20" customHeight="1">
      <c r="A24" s="111" t="s">
        <v>178</v>
      </c>
      <c r="B24" s="112"/>
      <c r="C24" s="112"/>
      <c r="D24" s="113"/>
      <c r="E24" s="85" t="s">
        <v>177</v>
      </c>
      <c r="F24" s="85"/>
      <c r="G24" s="72" t="s">
        <v>225</v>
      </c>
      <c r="H24" s="73"/>
      <c r="I24" s="74"/>
    </row>
    <row r="25" spans="1:9" ht="18">
      <c r="A25" s="114"/>
      <c r="B25" s="115"/>
      <c r="C25" s="115"/>
      <c r="D25" s="116"/>
      <c r="E25" s="85" t="s">
        <v>179</v>
      </c>
      <c r="F25" s="85"/>
      <c r="G25" s="72" t="s">
        <v>226</v>
      </c>
      <c r="H25" s="73"/>
      <c r="I25" s="74"/>
    </row>
    <row r="26" spans="1:9" ht="18">
      <c r="A26" s="69" t="s">
        <v>181</v>
      </c>
      <c r="B26" s="70"/>
      <c r="C26" s="70"/>
      <c r="D26" s="71"/>
      <c r="E26" s="58" t="s">
        <v>180</v>
      </c>
      <c r="F26" s="58"/>
      <c r="G26" s="72" t="s">
        <v>227</v>
      </c>
      <c r="H26" s="73"/>
      <c r="I26" s="74"/>
    </row>
    <row r="27" spans="1:9" ht="20" customHeight="1">
      <c r="A27" s="88" t="s">
        <v>217</v>
      </c>
      <c r="B27" s="89"/>
      <c r="C27" s="89"/>
      <c r="D27" s="90"/>
      <c r="E27" s="65" t="s">
        <v>235</v>
      </c>
      <c r="F27" s="66"/>
      <c r="G27" s="52" t="s">
        <v>228</v>
      </c>
      <c r="H27" s="53"/>
      <c r="I27" s="54"/>
    </row>
    <row r="28" spans="1:9" ht="20" customHeight="1">
      <c r="A28" s="91"/>
      <c r="B28" s="92"/>
      <c r="C28" s="92"/>
      <c r="D28" s="93"/>
      <c r="E28" s="67"/>
      <c r="F28" s="68"/>
      <c r="G28" s="55"/>
      <c r="H28" s="56"/>
      <c r="I28" s="57"/>
    </row>
    <row r="29" spans="1:9" ht="20" customHeight="1">
      <c r="A29" s="91"/>
      <c r="B29" s="92"/>
      <c r="C29" s="92"/>
      <c r="D29" s="93"/>
      <c r="E29" s="65" t="s">
        <v>236</v>
      </c>
      <c r="F29" s="66"/>
      <c r="G29" s="52" t="s">
        <v>229</v>
      </c>
      <c r="H29" s="53"/>
      <c r="I29" s="54"/>
    </row>
    <row r="30" spans="1:9" ht="20" customHeight="1">
      <c r="A30" s="94"/>
      <c r="B30" s="95"/>
      <c r="C30" s="95"/>
      <c r="D30" s="96"/>
      <c r="E30" s="67"/>
      <c r="F30" s="68"/>
      <c r="G30" s="55"/>
      <c r="H30" s="56"/>
      <c r="I30" s="57"/>
    </row>
    <row r="31" spans="1:9" ht="18">
      <c r="A31" s="69" t="s">
        <v>234</v>
      </c>
      <c r="B31" s="70"/>
      <c r="C31" s="70"/>
      <c r="D31" s="71"/>
      <c r="E31" s="58" t="s">
        <v>182</v>
      </c>
      <c r="F31" s="58"/>
      <c r="G31" s="72" t="s">
        <v>219</v>
      </c>
      <c r="H31" s="73"/>
      <c r="I31" s="74"/>
    </row>
    <row r="32" spans="1:9" ht="20" customHeight="1">
      <c r="A32" s="88" t="s">
        <v>184</v>
      </c>
      <c r="B32" s="89"/>
      <c r="C32" s="89"/>
      <c r="D32" s="90"/>
      <c r="E32" s="58" t="s">
        <v>183</v>
      </c>
      <c r="F32" s="58"/>
      <c r="G32" s="72" t="s">
        <v>220</v>
      </c>
      <c r="H32" s="73"/>
      <c r="I32" s="74"/>
    </row>
    <row r="33" spans="1:9" ht="18">
      <c r="A33" s="91"/>
      <c r="B33" s="92"/>
      <c r="C33" s="92"/>
      <c r="D33" s="93"/>
      <c r="E33" s="51" t="s">
        <v>185</v>
      </c>
      <c r="F33" s="51"/>
      <c r="G33" s="72" t="s">
        <v>220</v>
      </c>
      <c r="H33" s="73"/>
      <c r="I33" s="74"/>
    </row>
    <row r="34" spans="1:9" ht="18" customHeight="1">
      <c r="A34" s="91"/>
      <c r="B34" s="92"/>
      <c r="C34" s="92"/>
      <c r="D34" s="93"/>
      <c r="E34" s="81" t="s">
        <v>237</v>
      </c>
      <c r="F34" s="82"/>
      <c r="G34" s="52" t="s">
        <v>230</v>
      </c>
      <c r="H34" s="53"/>
      <c r="I34" s="54"/>
    </row>
    <row r="35" spans="1:9" ht="20" customHeight="1">
      <c r="A35" s="94"/>
      <c r="B35" s="95"/>
      <c r="C35" s="95"/>
      <c r="D35" s="96"/>
      <c r="E35" s="83"/>
      <c r="F35" s="84"/>
      <c r="G35" s="55"/>
      <c r="H35" s="56"/>
      <c r="I35" s="57"/>
    </row>
    <row r="36" spans="1:9" ht="18" customHeight="1">
      <c r="A36" s="59" t="s">
        <v>214</v>
      </c>
      <c r="B36" s="60"/>
      <c r="C36" s="60"/>
      <c r="D36" s="61"/>
      <c r="E36" s="65" t="s">
        <v>238</v>
      </c>
      <c r="F36" s="66"/>
      <c r="G36" s="52" t="s">
        <v>231</v>
      </c>
      <c r="H36" s="53"/>
      <c r="I36" s="54"/>
    </row>
    <row r="37" spans="1:9" ht="18" customHeight="1">
      <c r="A37" s="62"/>
      <c r="B37" s="63"/>
      <c r="C37" s="63"/>
      <c r="D37" s="64"/>
      <c r="E37" s="67"/>
      <c r="F37" s="68"/>
      <c r="G37" s="55"/>
      <c r="H37" s="56"/>
      <c r="I37" s="57"/>
    </row>
    <row r="38" spans="1:9" ht="18">
      <c r="A38" s="69" t="s">
        <v>187</v>
      </c>
      <c r="B38" s="70"/>
      <c r="C38" s="70"/>
      <c r="D38" s="71"/>
      <c r="E38" s="58" t="s">
        <v>186</v>
      </c>
      <c r="F38" s="58"/>
      <c r="G38" s="72" t="s">
        <v>221</v>
      </c>
      <c r="H38" s="73"/>
      <c r="I38" s="74"/>
    </row>
    <row r="39" spans="1:9" ht="18" customHeight="1">
      <c r="A39" s="59" t="s">
        <v>189</v>
      </c>
      <c r="B39" s="60"/>
      <c r="C39" s="60"/>
      <c r="D39" s="61"/>
      <c r="E39" s="65" t="s">
        <v>188</v>
      </c>
      <c r="F39" s="66"/>
      <c r="G39" s="52" t="s">
        <v>222</v>
      </c>
      <c r="H39" s="53"/>
      <c r="I39" s="54"/>
    </row>
    <row r="40" spans="1:9" ht="18" customHeight="1">
      <c r="A40" s="62"/>
      <c r="B40" s="63"/>
      <c r="C40" s="63"/>
      <c r="D40" s="64"/>
      <c r="E40" s="67"/>
      <c r="F40" s="68"/>
      <c r="G40" s="55"/>
      <c r="H40" s="56"/>
      <c r="I40" s="57"/>
    </row>
    <row r="41" spans="1:9" ht="18" customHeight="1">
      <c r="A41" s="59" t="s">
        <v>191</v>
      </c>
      <c r="B41" s="60"/>
      <c r="C41" s="60"/>
      <c r="D41" s="61"/>
      <c r="E41" s="65" t="s">
        <v>190</v>
      </c>
      <c r="F41" s="66"/>
      <c r="G41" s="52" t="s">
        <v>223</v>
      </c>
      <c r="H41" s="53"/>
      <c r="I41" s="54"/>
    </row>
    <row r="42" spans="1:9" ht="18" customHeight="1">
      <c r="A42" s="62"/>
      <c r="B42" s="63"/>
      <c r="C42" s="63"/>
      <c r="D42" s="64"/>
      <c r="E42" s="67"/>
      <c r="F42" s="68"/>
      <c r="G42" s="55"/>
      <c r="H42" s="56"/>
      <c r="I42" s="57"/>
    </row>
    <row r="43" spans="1:9" ht="18">
      <c r="A43" s="69" t="s">
        <v>215</v>
      </c>
      <c r="B43" s="70"/>
      <c r="C43" s="70"/>
      <c r="D43" s="71"/>
      <c r="E43" s="58" t="s">
        <v>192</v>
      </c>
      <c r="F43" s="58"/>
      <c r="G43" s="72" t="s">
        <v>232</v>
      </c>
      <c r="H43" s="73"/>
      <c r="I43" s="74"/>
    </row>
    <row r="44" spans="1:9" ht="18">
      <c r="A44" s="69" t="s">
        <v>104</v>
      </c>
      <c r="B44" s="70"/>
      <c r="C44" s="70"/>
      <c r="D44" s="71"/>
      <c r="E44" s="58" t="s">
        <v>193</v>
      </c>
      <c r="F44" s="58"/>
      <c r="G44" s="72" t="s">
        <v>227</v>
      </c>
      <c r="H44" s="73"/>
      <c r="I44" s="74"/>
    </row>
    <row r="45" spans="1:9" ht="18">
      <c r="A45" s="69" t="s">
        <v>195</v>
      </c>
      <c r="B45" s="70"/>
      <c r="C45" s="70"/>
      <c r="D45" s="71"/>
      <c r="E45" s="58" t="s">
        <v>194</v>
      </c>
      <c r="F45" s="58"/>
      <c r="G45" s="72" t="s">
        <v>227</v>
      </c>
      <c r="H45" s="73"/>
      <c r="I45" s="74"/>
    </row>
    <row r="46" spans="1:9" ht="18">
      <c r="A46" s="69" t="s">
        <v>197</v>
      </c>
      <c r="B46" s="70"/>
      <c r="C46" s="70"/>
      <c r="D46" s="71"/>
      <c r="E46" s="58" t="s">
        <v>196</v>
      </c>
      <c r="F46" s="58"/>
      <c r="G46" s="72" t="s">
        <v>232</v>
      </c>
      <c r="H46" s="73"/>
      <c r="I46" s="74"/>
    </row>
    <row r="47" spans="1:9" ht="18">
      <c r="A47" s="69" t="s">
        <v>199</v>
      </c>
      <c r="B47" s="70"/>
      <c r="C47" s="70"/>
      <c r="D47" s="71"/>
      <c r="E47" s="58" t="s">
        <v>198</v>
      </c>
      <c r="F47" s="58"/>
      <c r="G47" s="72"/>
      <c r="H47" s="73"/>
      <c r="I47" s="74"/>
    </row>
    <row r="48" spans="1:9" ht="18">
      <c r="A48" s="69" t="s">
        <v>201</v>
      </c>
      <c r="B48" s="70"/>
      <c r="C48" s="70"/>
      <c r="D48" s="71"/>
      <c r="E48" s="58" t="s">
        <v>200</v>
      </c>
      <c r="F48" s="58"/>
      <c r="G48" s="72"/>
      <c r="H48" s="73"/>
      <c r="I48" s="74"/>
    </row>
    <row r="49" spans="1:9" ht="18">
      <c r="A49" s="69" t="s">
        <v>216</v>
      </c>
      <c r="B49" s="70"/>
      <c r="C49" s="70"/>
      <c r="D49" s="71"/>
      <c r="E49" s="58" t="s">
        <v>202</v>
      </c>
      <c r="F49" s="58"/>
      <c r="G49" s="72"/>
      <c r="H49" s="73"/>
      <c r="I49" s="74"/>
    </row>
    <row r="50" spans="1:9" ht="18">
      <c r="A50" s="69" t="s">
        <v>204</v>
      </c>
      <c r="B50" s="70"/>
      <c r="C50" s="70"/>
      <c r="D50" s="71"/>
      <c r="E50" s="58" t="s">
        <v>203</v>
      </c>
      <c r="F50" s="58"/>
      <c r="G50" s="72"/>
      <c r="H50" s="73"/>
      <c r="I50" s="74"/>
    </row>
    <row r="51" spans="1:9" ht="18">
      <c r="A51" s="69" t="s">
        <v>206</v>
      </c>
      <c r="B51" s="70"/>
      <c r="C51" s="70"/>
      <c r="D51" s="71"/>
      <c r="E51" s="58" t="s">
        <v>205</v>
      </c>
      <c r="F51" s="58"/>
      <c r="G51" s="72"/>
      <c r="H51" s="73"/>
      <c r="I51" s="74"/>
    </row>
    <row r="52" spans="1:9" ht="18">
      <c r="A52" s="69" t="s">
        <v>208</v>
      </c>
      <c r="B52" s="70"/>
      <c r="C52" s="70"/>
      <c r="D52" s="71"/>
      <c r="E52" s="58" t="s">
        <v>207</v>
      </c>
      <c r="F52" s="58"/>
      <c r="G52" s="72"/>
      <c r="H52" s="73"/>
      <c r="I52" s="74"/>
    </row>
    <row r="53" spans="1:9" ht="18">
      <c r="A53" s="69" t="s">
        <v>210</v>
      </c>
      <c r="B53" s="70"/>
      <c r="C53" s="70"/>
      <c r="D53" s="71"/>
      <c r="E53" s="58" t="s">
        <v>209</v>
      </c>
      <c r="F53" s="58"/>
      <c r="G53" s="72"/>
      <c r="H53" s="73"/>
      <c r="I53" s="74"/>
    </row>
    <row r="54" spans="1:9" ht="20" customHeight="1">
      <c r="A54" s="97" t="s">
        <v>251</v>
      </c>
      <c r="B54" s="97"/>
      <c r="C54" s="97"/>
      <c r="D54" s="97"/>
      <c r="E54" s="97"/>
      <c r="F54" s="97"/>
      <c r="G54" s="97"/>
      <c r="H54" s="97"/>
      <c r="I54" s="97"/>
    </row>
    <row r="56" spans="1:9">
      <c r="A56" s="100" t="s">
        <v>240</v>
      </c>
      <c r="B56" s="100"/>
      <c r="C56" s="100"/>
      <c r="D56" s="100"/>
      <c r="E56" s="100"/>
      <c r="F56" s="100"/>
      <c r="G56" s="100"/>
      <c r="H56" s="100"/>
      <c r="I56" s="100"/>
    </row>
    <row r="57" spans="1:9">
      <c r="A57" s="86" t="s">
        <v>252</v>
      </c>
      <c r="B57" s="86"/>
      <c r="C57" s="86"/>
      <c r="D57" s="86"/>
      <c r="E57" s="86"/>
      <c r="F57" s="86"/>
      <c r="G57" s="86"/>
      <c r="H57" s="86"/>
      <c r="I57" s="86"/>
    </row>
    <row r="58" spans="1:9" ht="20" customHeight="1">
      <c r="A58" s="87" t="s">
        <v>253</v>
      </c>
      <c r="B58" s="87"/>
      <c r="C58" s="87"/>
      <c r="D58" s="87"/>
      <c r="E58" s="87"/>
      <c r="F58" s="87"/>
      <c r="G58" s="87"/>
      <c r="H58" s="87"/>
      <c r="I58" s="87"/>
    </row>
    <row r="59" spans="1:9" ht="20" customHeight="1">
      <c r="A59" s="50"/>
      <c r="B59" s="50"/>
      <c r="C59" s="50"/>
      <c r="D59" s="50"/>
      <c r="E59" s="50"/>
      <c r="F59" s="50"/>
      <c r="G59" s="50"/>
      <c r="H59" s="50"/>
      <c r="I59" s="50"/>
    </row>
    <row r="60" spans="1:9">
      <c r="A60" s="98" t="s">
        <v>241</v>
      </c>
      <c r="B60" s="98"/>
      <c r="C60" s="98"/>
      <c r="D60" s="98"/>
      <c r="E60" s="98"/>
      <c r="F60" s="98"/>
      <c r="G60" s="98"/>
      <c r="H60" s="98"/>
      <c r="I60" s="98"/>
    </row>
    <row r="61" spans="1:9" ht="20" customHeight="1">
      <c r="A61" s="86" t="s">
        <v>252</v>
      </c>
      <c r="B61" s="86"/>
      <c r="C61" s="86"/>
      <c r="D61" s="86"/>
      <c r="E61" s="86"/>
      <c r="F61" s="86"/>
      <c r="G61" s="86"/>
      <c r="H61" s="86"/>
      <c r="I61" s="86"/>
    </row>
    <row r="62" spans="1:9" ht="20" customHeight="1">
      <c r="A62" s="87" t="s">
        <v>253</v>
      </c>
      <c r="B62" s="87"/>
      <c r="C62" s="87"/>
      <c r="D62" s="87"/>
      <c r="E62" s="87"/>
      <c r="F62" s="87"/>
      <c r="G62" s="87"/>
      <c r="H62" s="87"/>
      <c r="I62" s="87"/>
    </row>
    <row r="63" spans="1:9" ht="20" customHeight="1">
      <c r="A63" s="50"/>
      <c r="B63" s="50"/>
      <c r="C63" s="50"/>
      <c r="D63" s="50"/>
      <c r="E63" s="50"/>
      <c r="F63" s="50"/>
      <c r="G63" s="50"/>
      <c r="H63" s="50"/>
      <c r="I63" s="50"/>
    </row>
    <row r="64" spans="1:9">
      <c r="A64" s="99" t="s">
        <v>242</v>
      </c>
      <c r="B64" s="99"/>
      <c r="C64" s="99"/>
      <c r="D64" s="99"/>
      <c r="E64" s="99"/>
      <c r="F64" s="99"/>
      <c r="G64" s="99"/>
      <c r="H64" s="99"/>
      <c r="I64" s="99"/>
    </row>
    <row r="65" spans="1:9" ht="20" customHeight="1">
      <c r="A65" s="86" t="s">
        <v>252</v>
      </c>
      <c r="B65" s="86"/>
      <c r="C65" s="86"/>
      <c r="D65" s="86"/>
      <c r="E65" s="86"/>
      <c r="F65" s="86"/>
      <c r="G65" s="86"/>
      <c r="H65" s="86"/>
      <c r="I65" s="86"/>
    </row>
    <row r="66" spans="1:9" ht="20" customHeight="1">
      <c r="A66" s="87" t="s">
        <v>253</v>
      </c>
      <c r="B66" s="87"/>
      <c r="C66" s="87"/>
      <c r="D66" s="87"/>
      <c r="E66" s="87"/>
      <c r="F66" s="87"/>
      <c r="G66" s="87"/>
      <c r="H66" s="87"/>
      <c r="I66" s="87"/>
    </row>
    <row r="67" spans="1:9" ht="20" customHeight="1">
      <c r="A67" s="50"/>
      <c r="B67" s="50"/>
      <c r="C67" s="50"/>
      <c r="D67" s="50"/>
      <c r="E67" s="50"/>
      <c r="F67" s="50"/>
      <c r="G67" s="50"/>
      <c r="H67" s="50"/>
      <c r="I67" s="50"/>
    </row>
  </sheetData>
  <sheetProtection algorithmName="SHA-512" hashValue="/g4JyY7hZs6AVdGEgZnIQHiPny42EkHqjsUlYQubTm9LaGPHi3Z2nYKh6dzWF+TE+rfwsDQQXxAAUkFV4s0e+g==" saltValue="5Y+V4qZBstks50M3j1mXwA==" spinCount="100000" sheet="1" objects="1" scenarios="1"/>
  <mergeCells count="98">
    <mergeCell ref="A1:I1"/>
    <mergeCell ref="A2:I2"/>
    <mergeCell ref="A56:I56"/>
    <mergeCell ref="A21:D23"/>
    <mergeCell ref="A20:D20"/>
    <mergeCell ref="A19:D19"/>
    <mergeCell ref="A3:I6"/>
    <mergeCell ref="A7:I8"/>
    <mergeCell ref="A9:I11"/>
    <mergeCell ref="A15:I16"/>
    <mergeCell ref="A12:I12"/>
    <mergeCell ref="E19:F19"/>
    <mergeCell ref="E20:F20"/>
    <mergeCell ref="A13:I14"/>
    <mergeCell ref="A24:D25"/>
    <mergeCell ref="A36:D37"/>
    <mergeCell ref="A65:I65"/>
    <mergeCell ref="A66:I66"/>
    <mergeCell ref="A44:D44"/>
    <mergeCell ref="A43:D43"/>
    <mergeCell ref="A54:I54"/>
    <mergeCell ref="A53:D53"/>
    <mergeCell ref="E52:F52"/>
    <mergeCell ref="E53:F53"/>
    <mergeCell ref="A45:D45"/>
    <mergeCell ref="A46:D46"/>
    <mergeCell ref="A60:I60"/>
    <mergeCell ref="A61:I61"/>
    <mergeCell ref="A62:I62"/>
    <mergeCell ref="A64:I64"/>
    <mergeCell ref="E48:F48"/>
    <mergeCell ref="E49:F49"/>
    <mergeCell ref="A57:I57"/>
    <mergeCell ref="A58:I58"/>
    <mergeCell ref="E26:F26"/>
    <mergeCell ref="A47:D47"/>
    <mergeCell ref="A48:D48"/>
    <mergeCell ref="A49:D49"/>
    <mergeCell ref="A50:D50"/>
    <mergeCell ref="A32:D35"/>
    <mergeCell ref="A31:D31"/>
    <mergeCell ref="A27:D30"/>
    <mergeCell ref="A26:D26"/>
    <mergeCell ref="E32:F32"/>
    <mergeCell ref="A51:D51"/>
    <mergeCell ref="A52:D52"/>
    <mergeCell ref="E47:F47"/>
    <mergeCell ref="E50:F50"/>
    <mergeCell ref="E21:F21"/>
    <mergeCell ref="E22:F22"/>
    <mergeCell ref="E23:F23"/>
    <mergeCell ref="E24:F24"/>
    <mergeCell ref="E25:F25"/>
    <mergeCell ref="E51:F51"/>
    <mergeCell ref="G19:I19"/>
    <mergeCell ref="G47:I47"/>
    <mergeCell ref="G48:I48"/>
    <mergeCell ref="G49:I49"/>
    <mergeCell ref="G50:I50"/>
    <mergeCell ref="G32:I32"/>
    <mergeCell ref="G33:I33"/>
    <mergeCell ref="G38:I38"/>
    <mergeCell ref="G43:I43"/>
    <mergeCell ref="E27:F28"/>
    <mergeCell ref="E29:F30"/>
    <mergeCell ref="E34:F35"/>
    <mergeCell ref="G34:I35"/>
    <mergeCell ref="E36:F37"/>
    <mergeCell ref="E46:F46"/>
    <mergeCell ref="G52:I52"/>
    <mergeCell ref="G53:I53"/>
    <mergeCell ref="G20:I20"/>
    <mergeCell ref="G21:I21"/>
    <mergeCell ref="G22:I22"/>
    <mergeCell ref="G23:I23"/>
    <mergeCell ref="G24:I24"/>
    <mergeCell ref="G25:I25"/>
    <mergeCell ref="G26:I26"/>
    <mergeCell ref="G31:I31"/>
    <mergeCell ref="G51:I51"/>
    <mergeCell ref="G46:I46"/>
    <mergeCell ref="G44:I44"/>
    <mergeCell ref="G45:I45"/>
    <mergeCell ref="G27:I28"/>
    <mergeCell ref="G29:I30"/>
    <mergeCell ref="E43:F43"/>
    <mergeCell ref="E44:F44"/>
    <mergeCell ref="E45:F45"/>
    <mergeCell ref="A41:D42"/>
    <mergeCell ref="E41:F42"/>
    <mergeCell ref="G41:I42"/>
    <mergeCell ref="E31:F31"/>
    <mergeCell ref="G36:I37"/>
    <mergeCell ref="A39:D40"/>
    <mergeCell ref="E39:F40"/>
    <mergeCell ref="G39:I40"/>
    <mergeCell ref="A38:D38"/>
    <mergeCell ref="E38:F38"/>
  </mergeCells>
  <phoneticPr fontId="1"/>
  <pageMargins left="0.7" right="0.7" top="0.75" bottom="0.75" header="0.3" footer="0.3"/>
  <pageSetup paperSize="9" scale="75" fitToHeight="2"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9CFE-2532-3C47-A6CD-413636D2C448}">
  <sheetPr>
    <tabColor rgb="FF92D050"/>
    <pageSetUpPr fitToPage="1"/>
  </sheetPr>
  <dimension ref="A1:AP70"/>
  <sheetViews>
    <sheetView showZeros="0" tabSelected="1" view="pageLayout" zoomScaleNormal="100" zoomScaleSheetLayoutView="100" workbookViewId="0">
      <selection activeCell="L46" sqref="L46:T46"/>
    </sheetView>
  </sheetViews>
  <sheetFormatPr baseColWidth="10" defaultColWidth="8.83203125" defaultRowHeight="14"/>
  <cols>
    <col min="1" max="38" width="2.83203125" style="1" customWidth="1"/>
    <col min="39" max="16384" width="8.83203125" style="3"/>
  </cols>
  <sheetData>
    <row r="1" spans="1:42" ht="16" customHeight="1">
      <c r="A1" s="284"/>
      <c r="B1" s="284"/>
      <c r="C1" s="15"/>
      <c r="D1" s="15"/>
      <c r="E1" s="15"/>
      <c r="F1" s="15"/>
      <c r="G1" s="15"/>
      <c r="H1" s="15"/>
      <c r="I1" s="2"/>
      <c r="J1" s="2"/>
      <c r="K1" s="2"/>
      <c r="L1" s="2"/>
      <c r="M1" s="2"/>
      <c r="N1" s="2"/>
      <c r="O1" s="2"/>
      <c r="P1" s="2"/>
      <c r="Q1" s="2"/>
      <c r="R1" s="2"/>
      <c r="S1" s="2"/>
      <c r="T1" s="2"/>
      <c r="U1" s="2"/>
      <c r="V1" s="2"/>
      <c r="W1" s="2"/>
      <c r="X1" s="2"/>
      <c r="Y1" s="2"/>
      <c r="Z1" s="2"/>
      <c r="AA1" s="2"/>
      <c r="AB1" s="2"/>
      <c r="AC1" s="2"/>
      <c r="AD1" s="2"/>
      <c r="AE1" s="2"/>
      <c r="AF1" s="27" t="s">
        <v>128</v>
      </c>
      <c r="AG1" s="288"/>
      <c r="AH1" s="289"/>
      <c r="AI1" s="289"/>
      <c r="AJ1" s="286"/>
      <c r="AK1" s="286"/>
      <c r="AL1" s="287"/>
    </row>
    <row r="2" spans="1:42" ht="16" customHeight="1">
      <c r="A2" s="2"/>
      <c r="B2" s="15"/>
      <c r="C2" s="15"/>
      <c r="D2" s="15"/>
      <c r="E2" s="15"/>
      <c r="F2" s="15"/>
      <c r="G2" s="15"/>
      <c r="H2" s="15"/>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42" ht="21" customHeight="1">
      <c r="A3" s="285" t="s">
        <v>18</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row>
    <row r="4" spans="1:42" ht="16" customHeight="1">
      <c r="A4" s="2"/>
      <c r="B4" s="15"/>
      <c r="C4" s="15"/>
      <c r="D4" s="15"/>
      <c r="E4" s="15"/>
      <c r="F4" s="15"/>
      <c r="G4" s="15"/>
      <c r="H4" s="15"/>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42" ht="21" customHeight="1" thickBot="1">
      <c r="A5" s="10" t="s">
        <v>0</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row>
    <row r="6" spans="1:42" ht="13" customHeight="1">
      <c r="A6" s="177" t="s">
        <v>1</v>
      </c>
      <c r="B6" s="178"/>
      <c r="C6" s="178"/>
      <c r="D6" s="178"/>
      <c r="E6" s="178"/>
      <c r="F6" s="179"/>
      <c r="G6" s="218"/>
      <c r="H6" s="219"/>
      <c r="I6" s="219"/>
      <c r="J6" s="219"/>
      <c r="K6" s="219"/>
      <c r="L6" s="219"/>
      <c r="M6" s="219"/>
      <c r="N6" s="219"/>
      <c r="O6" s="219"/>
      <c r="P6" s="219"/>
      <c r="Q6" s="220"/>
      <c r="R6" s="210" t="s">
        <v>55</v>
      </c>
      <c r="S6" s="211"/>
      <c r="T6" s="211"/>
      <c r="U6" s="212"/>
      <c r="V6" s="204"/>
      <c r="W6" s="205"/>
      <c r="X6" s="206"/>
      <c r="Y6" s="198" t="s">
        <v>8</v>
      </c>
      <c r="Z6" s="199"/>
      <c r="AA6" s="200"/>
      <c r="AB6" s="192"/>
      <c r="AC6" s="193"/>
      <c r="AD6" s="193"/>
      <c r="AE6" s="193"/>
      <c r="AF6" s="193"/>
      <c r="AG6" s="193"/>
      <c r="AH6" s="193"/>
      <c r="AI6" s="193"/>
      <c r="AJ6" s="193"/>
      <c r="AK6" s="193"/>
      <c r="AL6" s="194"/>
    </row>
    <row r="7" spans="1:42" ht="34" customHeight="1">
      <c r="A7" s="180" t="s">
        <v>2</v>
      </c>
      <c r="B7" s="181"/>
      <c r="C7" s="181"/>
      <c r="D7" s="181"/>
      <c r="E7" s="181"/>
      <c r="F7" s="182"/>
      <c r="G7" s="221"/>
      <c r="H7" s="222"/>
      <c r="I7" s="222"/>
      <c r="J7" s="222"/>
      <c r="K7" s="222"/>
      <c r="L7" s="222"/>
      <c r="M7" s="222"/>
      <c r="N7" s="222"/>
      <c r="O7" s="222"/>
      <c r="P7" s="222"/>
      <c r="Q7" s="223"/>
      <c r="R7" s="213"/>
      <c r="S7" s="214"/>
      <c r="T7" s="214"/>
      <c r="U7" s="215"/>
      <c r="V7" s="207"/>
      <c r="W7" s="208"/>
      <c r="X7" s="209"/>
      <c r="Y7" s="201"/>
      <c r="Z7" s="202"/>
      <c r="AA7" s="203"/>
      <c r="AB7" s="195"/>
      <c r="AC7" s="196"/>
      <c r="AD7" s="196"/>
      <c r="AE7" s="196"/>
      <c r="AF7" s="196"/>
      <c r="AG7" s="196"/>
      <c r="AH7" s="196"/>
      <c r="AI7" s="196"/>
      <c r="AJ7" s="196"/>
      <c r="AK7" s="196"/>
      <c r="AL7" s="197"/>
    </row>
    <row r="8" spans="1:42" ht="34" customHeight="1">
      <c r="A8" s="183" t="s">
        <v>3</v>
      </c>
      <c r="B8" s="184"/>
      <c r="C8" s="184"/>
      <c r="D8" s="184"/>
      <c r="E8" s="184"/>
      <c r="F8" s="185"/>
      <c r="G8" s="186"/>
      <c r="H8" s="186"/>
      <c r="I8" s="186"/>
      <c r="J8" s="186"/>
      <c r="K8" s="186"/>
      <c r="L8" s="186"/>
      <c r="M8" s="186"/>
      <c r="N8" s="186"/>
      <c r="O8" s="186"/>
      <c r="P8" s="186"/>
      <c r="Q8" s="186"/>
      <c r="R8" s="186"/>
      <c r="S8" s="186"/>
      <c r="T8" s="186"/>
      <c r="U8" s="186"/>
      <c r="V8" s="186"/>
      <c r="W8" s="186"/>
      <c r="X8" s="187"/>
      <c r="Y8" s="224" t="s">
        <v>20</v>
      </c>
      <c r="Z8" s="225"/>
      <c r="AA8" s="226"/>
      <c r="AB8" s="186"/>
      <c r="AC8" s="186"/>
      <c r="AD8" s="186"/>
      <c r="AE8" s="186"/>
      <c r="AF8" s="186"/>
      <c r="AG8" s="186"/>
      <c r="AH8" s="186"/>
      <c r="AI8" s="186"/>
      <c r="AJ8" s="186"/>
      <c r="AK8" s="186"/>
      <c r="AL8" s="300"/>
    </row>
    <row r="9" spans="1:42" ht="21" customHeight="1">
      <c r="A9" s="171" t="s">
        <v>4</v>
      </c>
      <c r="B9" s="172"/>
      <c r="C9" s="172"/>
      <c r="D9" s="172"/>
      <c r="E9" s="172"/>
      <c r="F9" s="173"/>
      <c r="G9" s="37" t="s">
        <v>5</v>
      </c>
      <c r="H9" s="188"/>
      <c r="I9" s="188"/>
      <c r="J9" s="188"/>
      <c r="K9" s="188"/>
      <c r="L9" s="188"/>
      <c r="M9" s="216"/>
      <c r="N9" s="216"/>
      <c r="O9" s="216"/>
      <c r="P9" s="216"/>
      <c r="Q9" s="216"/>
      <c r="R9" s="216"/>
      <c r="S9" s="216"/>
      <c r="T9" s="216"/>
      <c r="U9" s="216"/>
      <c r="V9" s="216"/>
      <c r="W9" s="216"/>
      <c r="X9" s="217"/>
      <c r="Y9" s="227" t="s">
        <v>6</v>
      </c>
      <c r="Z9" s="228"/>
      <c r="AA9" s="229"/>
      <c r="AB9" s="301"/>
      <c r="AC9" s="302"/>
      <c r="AD9" s="302"/>
      <c r="AE9" s="302"/>
      <c r="AF9" s="302"/>
      <c r="AG9" s="302"/>
      <c r="AH9" s="302"/>
      <c r="AI9" s="302"/>
      <c r="AJ9" s="302"/>
      <c r="AK9" s="302"/>
      <c r="AL9" s="303"/>
    </row>
    <row r="10" spans="1:42" ht="21" customHeight="1" thickBot="1">
      <c r="A10" s="174"/>
      <c r="B10" s="175"/>
      <c r="C10" s="175"/>
      <c r="D10" s="175"/>
      <c r="E10" s="175"/>
      <c r="F10" s="176"/>
      <c r="G10" s="189"/>
      <c r="H10" s="190"/>
      <c r="I10" s="190"/>
      <c r="J10" s="190"/>
      <c r="K10" s="190"/>
      <c r="L10" s="190"/>
      <c r="M10" s="190"/>
      <c r="N10" s="190"/>
      <c r="O10" s="190"/>
      <c r="P10" s="190"/>
      <c r="Q10" s="190"/>
      <c r="R10" s="190"/>
      <c r="S10" s="190"/>
      <c r="T10" s="190"/>
      <c r="U10" s="190"/>
      <c r="V10" s="190"/>
      <c r="W10" s="190"/>
      <c r="X10" s="191"/>
      <c r="Y10" s="230" t="s">
        <v>7</v>
      </c>
      <c r="Z10" s="231"/>
      <c r="AA10" s="232"/>
      <c r="AB10" s="304"/>
      <c r="AC10" s="305"/>
      <c r="AD10" s="305"/>
      <c r="AE10" s="305"/>
      <c r="AF10" s="305"/>
      <c r="AG10" s="305"/>
      <c r="AH10" s="305"/>
      <c r="AI10" s="305"/>
      <c r="AJ10" s="305"/>
      <c r="AK10" s="305"/>
      <c r="AL10" s="306"/>
    </row>
    <row r="11" spans="1:42" ht="9" customHeight="1">
      <c r="A11" s="11"/>
      <c r="B11" s="11"/>
      <c r="C11" s="12"/>
      <c r="D11" s="8"/>
      <c r="E11" s="8"/>
      <c r="F11" s="8"/>
      <c r="G11" s="8"/>
      <c r="H11" s="8"/>
      <c r="I11" s="8"/>
      <c r="J11" s="8"/>
      <c r="K11" s="8"/>
      <c r="L11" s="8"/>
      <c r="M11" s="8"/>
      <c r="N11" s="8"/>
      <c r="O11" s="8"/>
      <c r="P11" s="8"/>
      <c r="Q11" s="8"/>
      <c r="R11" s="8"/>
      <c r="S11" s="8"/>
      <c r="T11" s="8"/>
      <c r="U11" s="8"/>
      <c r="V11" s="8"/>
      <c r="W11" s="8"/>
      <c r="X11" s="8"/>
      <c r="Y11" s="8"/>
      <c r="Z11" s="8"/>
      <c r="AA11" s="6"/>
      <c r="AB11" s="6"/>
      <c r="AC11" s="6"/>
      <c r="AD11" s="6"/>
      <c r="AE11" s="6"/>
      <c r="AF11" s="6"/>
      <c r="AG11" s="6"/>
      <c r="AH11" s="13"/>
      <c r="AI11" s="2"/>
      <c r="AJ11" s="2"/>
      <c r="AK11" s="2"/>
      <c r="AL11" s="9"/>
    </row>
    <row r="12" spans="1:42" ht="21" customHeight="1" thickBot="1">
      <c r="A12" s="4" t="s">
        <v>31</v>
      </c>
      <c r="B12" s="5"/>
      <c r="C12" s="5"/>
      <c r="D12" s="5"/>
      <c r="E12" s="5"/>
      <c r="F12" s="5"/>
      <c r="G12" s="5"/>
      <c r="H12" s="5"/>
      <c r="I12" s="5"/>
      <c r="J12" s="5"/>
      <c r="K12" s="5"/>
      <c r="L12" s="5"/>
      <c r="M12" s="5"/>
      <c r="N12" s="5"/>
      <c r="O12" s="5"/>
      <c r="P12" s="5"/>
      <c r="Q12" s="5"/>
      <c r="R12" s="5"/>
      <c r="S12" s="5"/>
      <c r="T12" s="5"/>
      <c r="U12" s="5"/>
      <c r="V12" s="5"/>
      <c r="W12" s="5"/>
      <c r="X12" s="5"/>
      <c r="Y12" s="5"/>
      <c r="Z12" s="5"/>
      <c r="AA12" s="5"/>
      <c r="AC12" s="5"/>
      <c r="AD12" s="5"/>
      <c r="AE12" s="5"/>
      <c r="AF12" s="5"/>
      <c r="AG12" s="5"/>
      <c r="AH12" s="5"/>
      <c r="AI12" s="5"/>
      <c r="AJ12" s="5"/>
      <c r="AK12" s="5"/>
      <c r="AL12" s="5"/>
    </row>
    <row r="13" spans="1:42" ht="34" customHeight="1">
      <c r="A13" s="233" t="s">
        <v>9</v>
      </c>
      <c r="B13" s="234"/>
      <c r="C13" s="234"/>
      <c r="D13" s="234"/>
      <c r="E13" s="234"/>
      <c r="F13" s="235"/>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7"/>
    </row>
    <row r="14" spans="1:42" ht="21" customHeight="1">
      <c r="A14" s="183" t="s">
        <v>19</v>
      </c>
      <c r="B14" s="184"/>
      <c r="C14" s="184"/>
      <c r="D14" s="184"/>
      <c r="E14" s="184"/>
      <c r="F14" s="185"/>
      <c r="G14" s="122" t="s">
        <v>44</v>
      </c>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41"/>
    </row>
    <row r="15" spans="1:42" ht="21" customHeight="1">
      <c r="A15" s="183" t="s">
        <v>23</v>
      </c>
      <c r="B15" s="184"/>
      <c r="C15" s="184"/>
      <c r="D15" s="184"/>
      <c r="E15" s="184"/>
      <c r="F15" s="185"/>
      <c r="G15" s="122" t="s">
        <v>44</v>
      </c>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41"/>
    </row>
    <row r="16" spans="1:42" ht="21" customHeight="1">
      <c r="A16" s="264" t="s">
        <v>35</v>
      </c>
      <c r="B16" s="265"/>
      <c r="C16" s="265"/>
      <c r="D16" s="265"/>
      <c r="E16" s="265"/>
      <c r="F16" s="266"/>
      <c r="G16" s="124" t="s">
        <v>44</v>
      </c>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41"/>
    </row>
    <row r="17" spans="1:38" ht="21" customHeight="1">
      <c r="A17" s="297" t="s">
        <v>141</v>
      </c>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9"/>
    </row>
    <row r="18" spans="1:38" ht="21" customHeight="1">
      <c r="A18" s="323" t="s">
        <v>170</v>
      </c>
      <c r="B18" s="324"/>
      <c r="C18" s="324"/>
      <c r="D18" s="324"/>
      <c r="E18" s="324"/>
      <c r="F18" s="324"/>
      <c r="G18" s="324"/>
      <c r="H18" s="324"/>
      <c r="I18" s="324"/>
      <c r="J18" s="324"/>
      <c r="K18" s="324"/>
      <c r="L18" s="324"/>
      <c r="M18" s="324"/>
      <c r="N18" s="325"/>
      <c r="O18" s="253" t="s">
        <v>43</v>
      </c>
      <c r="P18" s="246"/>
      <c r="Q18" s="246"/>
      <c r="R18" s="254"/>
      <c r="S18" s="242" t="s">
        <v>254</v>
      </c>
      <c r="T18" s="243"/>
      <c r="U18" s="243"/>
      <c r="V18" s="243"/>
      <c r="W18" s="243"/>
      <c r="X18" s="243"/>
      <c r="Y18" s="243"/>
      <c r="Z18" s="243"/>
      <c r="AA18" s="243"/>
      <c r="AB18" s="243"/>
      <c r="AC18" s="243"/>
      <c r="AD18" s="243"/>
      <c r="AE18" s="243"/>
      <c r="AF18" s="243"/>
      <c r="AG18" s="244"/>
      <c r="AH18" s="245" t="s">
        <v>43</v>
      </c>
      <c r="AI18" s="246"/>
      <c r="AJ18" s="246"/>
      <c r="AK18" s="246"/>
      <c r="AL18" s="247"/>
    </row>
    <row r="19" spans="1:38" ht="21" customHeight="1">
      <c r="A19" s="310" t="s">
        <v>167</v>
      </c>
      <c r="B19" s="311"/>
      <c r="C19" s="311"/>
      <c r="D19" s="311"/>
      <c r="E19" s="311"/>
      <c r="F19" s="312"/>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7"/>
    </row>
    <row r="20" spans="1:38" ht="21" customHeight="1">
      <c r="A20" s="313"/>
      <c r="B20" s="314"/>
      <c r="C20" s="314"/>
      <c r="D20" s="314"/>
      <c r="E20" s="314"/>
      <c r="F20" s="315"/>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9"/>
    </row>
    <row r="21" spans="1:38" ht="21" customHeight="1">
      <c r="A21" s="326" t="s">
        <v>36</v>
      </c>
      <c r="B21" s="327"/>
      <c r="C21" s="327"/>
      <c r="D21" s="327"/>
      <c r="E21" s="327"/>
      <c r="F21" s="328"/>
      <c r="G21" s="124" t="s">
        <v>44</v>
      </c>
      <c r="H21" s="122"/>
      <c r="I21" s="122"/>
      <c r="J21" s="122"/>
      <c r="K21" s="122"/>
      <c r="L21" s="122"/>
      <c r="M21" s="122"/>
      <c r="N21" s="273"/>
      <c r="O21" s="320" t="s">
        <v>142</v>
      </c>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2"/>
    </row>
    <row r="22" spans="1:38" ht="21" customHeight="1" thickBot="1">
      <c r="A22" s="307" t="s">
        <v>140</v>
      </c>
      <c r="B22" s="308"/>
      <c r="C22" s="308"/>
      <c r="D22" s="308"/>
      <c r="E22" s="308"/>
      <c r="F22" s="308"/>
      <c r="G22" s="308"/>
      <c r="H22" s="308"/>
      <c r="I22" s="308"/>
      <c r="J22" s="308"/>
      <c r="K22" s="308"/>
      <c r="L22" s="308"/>
      <c r="M22" s="308"/>
      <c r="N22" s="308"/>
      <c r="O22" s="308"/>
      <c r="P22" s="308"/>
      <c r="Q22" s="308"/>
      <c r="R22" s="308"/>
      <c r="S22" s="308"/>
      <c r="T22" s="308"/>
      <c r="U22" s="308"/>
      <c r="V22" s="308"/>
      <c r="W22" s="308"/>
      <c r="X22" s="309"/>
      <c r="Y22" s="138" t="s">
        <v>44</v>
      </c>
      <c r="Z22" s="139"/>
      <c r="AA22" s="139"/>
      <c r="AB22" s="139"/>
      <c r="AC22" s="139"/>
      <c r="AD22" s="139"/>
      <c r="AE22" s="139"/>
      <c r="AF22" s="139"/>
      <c r="AG22" s="139"/>
      <c r="AH22" s="139"/>
      <c r="AI22" s="139"/>
      <c r="AJ22" s="139"/>
      <c r="AK22" s="139"/>
      <c r="AL22" s="165"/>
    </row>
    <row r="23" spans="1:38" ht="9" customHeight="1">
      <c r="A23" s="11"/>
      <c r="B23" s="11"/>
      <c r="C23" s="12"/>
      <c r="D23" s="8"/>
      <c r="E23" s="8"/>
      <c r="F23" s="8"/>
      <c r="G23" s="8"/>
      <c r="H23" s="8"/>
      <c r="I23" s="8"/>
      <c r="J23" s="8"/>
      <c r="K23" s="8"/>
      <c r="L23" s="8"/>
      <c r="M23" s="8"/>
      <c r="N23" s="8"/>
      <c r="O23" s="8"/>
      <c r="P23" s="8"/>
      <c r="Q23" s="8"/>
      <c r="R23" s="8"/>
      <c r="S23" s="8"/>
      <c r="T23" s="8"/>
      <c r="U23" s="8"/>
      <c r="V23" s="8"/>
      <c r="W23" s="8"/>
      <c r="X23" s="8"/>
      <c r="Y23" s="8"/>
      <c r="Z23" s="8"/>
      <c r="AA23" s="6"/>
      <c r="AB23" s="6"/>
      <c r="AC23" s="6"/>
      <c r="AD23" s="6"/>
      <c r="AE23" s="6"/>
      <c r="AF23" s="6"/>
      <c r="AG23" s="6"/>
      <c r="AH23" s="13"/>
      <c r="AI23" s="2"/>
      <c r="AJ23" s="2"/>
      <c r="AK23" s="2"/>
      <c r="AL23" s="9"/>
    </row>
    <row r="24" spans="1:38" ht="21" customHeight="1" thickBot="1">
      <c r="A24" s="4" t="s">
        <v>32</v>
      </c>
      <c r="B24" s="5"/>
      <c r="C24" s="5"/>
      <c r="D24" s="5"/>
      <c r="E24" s="5"/>
      <c r="F24" s="5"/>
      <c r="G24" s="5"/>
      <c r="H24" s="5"/>
      <c r="I24" s="5"/>
      <c r="J24" s="5"/>
      <c r="K24" s="5"/>
      <c r="L24" s="5"/>
      <c r="M24" s="5"/>
      <c r="N24" s="5"/>
      <c r="O24" s="5"/>
      <c r="P24" s="5"/>
      <c r="Q24" s="5"/>
      <c r="R24" s="5"/>
      <c r="S24" s="5"/>
      <c r="T24" s="5"/>
      <c r="U24" s="5"/>
      <c r="V24" s="5"/>
      <c r="W24" s="5"/>
      <c r="X24" s="5"/>
      <c r="Y24" s="5"/>
      <c r="Z24" s="5"/>
      <c r="AA24" s="5"/>
      <c r="AC24" s="5"/>
      <c r="AD24" s="5"/>
      <c r="AE24" s="5"/>
      <c r="AF24" s="5"/>
      <c r="AG24" s="5"/>
      <c r="AH24" s="5"/>
      <c r="AI24" s="5"/>
      <c r="AJ24" s="5"/>
      <c r="AK24" s="5"/>
      <c r="AL24" s="5"/>
    </row>
    <row r="25" spans="1:38" ht="21" customHeight="1" thickBot="1">
      <c r="A25" s="294" t="s">
        <v>10</v>
      </c>
      <c r="B25" s="295"/>
      <c r="C25" s="295"/>
      <c r="D25" s="295"/>
      <c r="E25" s="295"/>
      <c r="F25" s="296"/>
      <c r="G25" s="259" t="s">
        <v>11</v>
      </c>
      <c r="H25" s="257"/>
      <c r="I25" s="257"/>
      <c r="J25" s="257"/>
      <c r="K25" s="257"/>
      <c r="L25" s="257"/>
      <c r="M25" s="257"/>
      <c r="N25" s="258"/>
      <c r="O25" s="259" t="s">
        <v>20</v>
      </c>
      <c r="P25" s="257"/>
      <c r="Q25" s="257"/>
      <c r="R25" s="257"/>
      <c r="S25" s="257"/>
      <c r="T25" s="258"/>
      <c r="U25" s="290" t="s">
        <v>12</v>
      </c>
      <c r="V25" s="291"/>
      <c r="W25" s="291"/>
      <c r="X25" s="292"/>
      <c r="Y25" s="259" t="s">
        <v>13</v>
      </c>
      <c r="Z25" s="257"/>
      <c r="AA25" s="258"/>
      <c r="AB25" s="290" t="s">
        <v>14</v>
      </c>
      <c r="AC25" s="291"/>
      <c r="AD25" s="291"/>
      <c r="AE25" s="291"/>
      <c r="AF25" s="291"/>
      <c r="AG25" s="291"/>
      <c r="AH25" s="291"/>
      <c r="AI25" s="291"/>
      <c r="AJ25" s="291"/>
      <c r="AK25" s="291"/>
      <c r="AL25" s="293"/>
    </row>
    <row r="26" spans="1:38" ht="21" customHeight="1" thickTop="1">
      <c r="A26" s="276"/>
      <c r="B26" s="277"/>
      <c r="C26" s="277"/>
      <c r="D26" s="277"/>
      <c r="E26" s="277"/>
      <c r="F26" s="278"/>
      <c r="G26" s="279"/>
      <c r="H26" s="277"/>
      <c r="I26" s="277"/>
      <c r="J26" s="277"/>
      <c r="K26" s="277"/>
      <c r="L26" s="277"/>
      <c r="M26" s="277"/>
      <c r="N26" s="278"/>
      <c r="O26" s="279"/>
      <c r="P26" s="277"/>
      <c r="Q26" s="277"/>
      <c r="R26" s="277"/>
      <c r="S26" s="277"/>
      <c r="T26" s="278"/>
      <c r="U26" s="280"/>
      <c r="V26" s="281"/>
      <c r="W26" s="281"/>
      <c r="X26" s="282"/>
      <c r="Y26" s="280"/>
      <c r="Z26" s="281"/>
      <c r="AA26" s="282"/>
      <c r="AB26" s="279"/>
      <c r="AC26" s="277"/>
      <c r="AD26" s="277"/>
      <c r="AE26" s="277"/>
      <c r="AF26" s="277"/>
      <c r="AG26" s="277"/>
      <c r="AH26" s="277"/>
      <c r="AI26" s="277"/>
      <c r="AJ26" s="277"/>
      <c r="AK26" s="277"/>
      <c r="AL26" s="283"/>
    </row>
    <row r="27" spans="1:38" ht="21" customHeight="1">
      <c r="A27" s="121"/>
      <c r="B27" s="122"/>
      <c r="C27" s="122"/>
      <c r="D27" s="122"/>
      <c r="E27" s="122"/>
      <c r="F27" s="123"/>
      <c r="G27" s="124"/>
      <c r="H27" s="122"/>
      <c r="I27" s="122"/>
      <c r="J27" s="122"/>
      <c r="K27" s="122"/>
      <c r="L27" s="122"/>
      <c r="M27" s="122"/>
      <c r="N27" s="123"/>
      <c r="O27" s="124"/>
      <c r="P27" s="122"/>
      <c r="Q27" s="122"/>
      <c r="R27" s="122"/>
      <c r="S27" s="122"/>
      <c r="T27" s="123"/>
      <c r="U27" s="125"/>
      <c r="V27" s="126"/>
      <c r="W27" s="126"/>
      <c r="X27" s="127"/>
      <c r="Y27" s="125"/>
      <c r="Z27" s="126"/>
      <c r="AA27" s="127"/>
      <c r="AB27" s="124"/>
      <c r="AC27" s="122"/>
      <c r="AD27" s="122"/>
      <c r="AE27" s="122"/>
      <c r="AF27" s="122"/>
      <c r="AG27" s="122"/>
      <c r="AH27" s="122"/>
      <c r="AI27" s="122"/>
      <c r="AJ27" s="122"/>
      <c r="AK27" s="122"/>
      <c r="AL27" s="141"/>
    </row>
    <row r="28" spans="1:38" ht="21" customHeight="1">
      <c r="A28" s="121"/>
      <c r="B28" s="122"/>
      <c r="C28" s="122"/>
      <c r="D28" s="122"/>
      <c r="E28" s="122"/>
      <c r="F28" s="123"/>
      <c r="G28" s="124"/>
      <c r="H28" s="122"/>
      <c r="I28" s="122"/>
      <c r="J28" s="122"/>
      <c r="K28" s="122"/>
      <c r="L28" s="122"/>
      <c r="M28" s="122"/>
      <c r="N28" s="123"/>
      <c r="O28" s="124"/>
      <c r="P28" s="122"/>
      <c r="Q28" s="122"/>
      <c r="R28" s="122"/>
      <c r="S28" s="122"/>
      <c r="T28" s="123"/>
      <c r="U28" s="125"/>
      <c r="V28" s="126"/>
      <c r="W28" s="126"/>
      <c r="X28" s="127"/>
      <c r="Y28" s="125"/>
      <c r="Z28" s="126"/>
      <c r="AA28" s="127"/>
      <c r="AB28" s="124"/>
      <c r="AC28" s="122"/>
      <c r="AD28" s="122"/>
      <c r="AE28" s="122"/>
      <c r="AF28" s="122"/>
      <c r="AG28" s="122"/>
      <c r="AH28" s="122"/>
      <c r="AI28" s="122"/>
      <c r="AJ28" s="122"/>
      <c r="AK28" s="122"/>
      <c r="AL28" s="141"/>
    </row>
    <row r="29" spans="1:38" ht="21" customHeight="1">
      <c r="A29" s="121"/>
      <c r="B29" s="122"/>
      <c r="C29" s="122"/>
      <c r="D29" s="122"/>
      <c r="E29" s="122"/>
      <c r="F29" s="123"/>
      <c r="G29" s="124"/>
      <c r="H29" s="122"/>
      <c r="I29" s="122"/>
      <c r="J29" s="122"/>
      <c r="K29" s="122"/>
      <c r="L29" s="122"/>
      <c r="M29" s="122"/>
      <c r="N29" s="123"/>
      <c r="O29" s="124"/>
      <c r="P29" s="122"/>
      <c r="Q29" s="122"/>
      <c r="R29" s="122"/>
      <c r="S29" s="122"/>
      <c r="T29" s="123"/>
      <c r="U29" s="125"/>
      <c r="V29" s="126"/>
      <c r="W29" s="126"/>
      <c r="X29" s="127"/>
      <c r="Y29" s="125"/>
      <c r="Z29" s="126"/>
      <c r="AA29" s="127"/>
      <c r="AB29" s="124"/>
      <c r="AC29" s="122"/>
      <c r="AD29" s="122"/>
      <c r="AE29" s="122"/>
      <c r="AF29" s="122"/>
      <c r="AG29" s="122"/>
      <c r="AH29" s="122"/>
      <c r="AI29" s="122"/>
      <c r="AJ29" s="122"/>
      <c r="AK29" s="122"/>
      <c r="AL29" s="141"/>
    </row>
    <row r="30" spans="1:38" ht="21" customHeight="1">
      <c r="A30" s="121"/>
      <c r="B30" s="122"/>
      <c r="C30" s="122"/>
      <c r="D30" s="122"/>
      <c r="E30" s="122"/>
      <c r="F30" s="123"/>
      <c r="G30" s="124"/>
      <c r="H30" s="122"/>
      <c r="I30" s="122"/>
      <c r="J30" s="122"/>
      <c r="K30" s="122"/>
      <c r="L30" s="122"/>
      <c r="M30" s="122"/>
      <c r="N30" s="123"/>
      <c r="O30" s="124"/>
      <c r="P30" s="122"/>
      <c r="Q30" s="122"/>
      <c r="R30" s="122"/>
      <c r="S30" s="122"/>
      <c r="T30" s="123"/>
      <c r="U30" s="125"/>
      <c r="V30" s="126"/>
      <c r="W30" s="126"/>
      <c r="X30" s="127"/>
      <c r="Y30" s="125"/>
      <c r="Z30" s="126"/>
      <c r="AA30" s="127"/>
      <c r="AB30" s="124"/>
      <c r="AC30" s="122"/>
      <c r="AD30" s="122"/>
      <c r="AE30" s="122"/>
      <c r="AF30" s="122"/>
      <c r="AG30" s="122"/>
      <c r="AH30" s="122"/>
      <c r="AI30" s="122"/>
      <c r="AJ30" s="122"/>
      <c r="AK30" s="122"/>
      <c r="AL30" s="141"/>
    </row>
    <row r="31" spans="1:38" ht="21" customHeight="1">
      <c r="A31" s="121"/>
      <c r="B31" s="122"/>
      <c r="C31" s="122"/>
      <c r="D31" s="122"/>
      <c r="E31" s="122"/>
      <c r="F31" s="123"/>
      <c r="G31" s="124"/>
      <c r="H31" s="122"/>
      <c r="I31" s="122"/>
      <c r="J31" s="122"/>
      <c r="K31" s="122"/>
      <c r="L31" s="122"/>
      <c r="M31" s="122"/>
      <c r="N31" s="123"/>
      <c r="O31" s="124"/>
      <c r="P31" s="122"/>
      <c r="Q31" s="122"/>
      <c r="R31" s="122"/>
      <c r="S31" s="122"/>
      <c r="T31" s="123"/>
      <c r="U31" s="125"/>
      <c r="V31" s="126"/>
      <c r="W31" s="126"/>
      <c r="X31" s="127"/>
      <c r="Y31" s="125"/>
      <c r="Z31" s="126"/>
      <c r="AA31" s="127"/>
      <c r="AB31" s="124"/>
      <c r="AC31" s="122"/>
      <c r="AD31" s="122"/>
      <c r="AE31" s="122"/>
      <c r="AF31" s="122"/>
      <c r="AG31" s="122"/>
      <c r="AH31" s="122"/>
      <c r="AI31" s="122"/>
      <c r="AJ31" s="122"/>
      <c r="AK31" s="122"/>
      <c r="AL31" s="141"/>
    </row>
    <row r="32" spans="1:38" ht="21" customHeight="1">
      <c r="A32" s="121"/>
      <c r="B32" s="122"/>
      <c r="C32" s="122"/>
      <c r="D32" s="122"/>
      <c r="E32" s="122"/>
      <c r="F32" s="123"/>
      <c r="G32" s="124"/>
      <c r="H32" s="122"/>
      <c r="I32" s="122"/>
      <c r="J32" s="122"/>
      <c r="K32" s="122"/>
      <c r="L32" s="122"/>
      <c r="M32" s="122"/>
      <c r="N32" s="123"/>
      <c r="O32" s="124"/>
      <c r="P32" s="122"/>
      <c r="Q32" s="122"/>
      <c r="R32" s="122"/>
      <c r="S32" s="122"/>
      <c r="T32" s="123"/>
      <c r="U32" s="125"/>
      <c r="V32" s="126"/>
      <c r="W32" s="126"/>
      <c r="X32" s="127"/>
      <c r="Y32" s="125"/>
      <c r="Z32" s="126"/>
      <c r="AA32" s="127"/>
      <c r="AB32" s="124"/>
      <c r="AC32" s="122"/>
      <c r="AD32" s="122"/>
      <c r="AE32" s="122"/>
      <c r="AF32" s="122"/>
      <c r="AG32" s="122"/>
      <c r="AH32" s="122"/>
      <c r="AI32" s="122"/>
      <c r="AJ32" s="122"/>
      <c r="AK32" s="122"/>
      <c r="AL32" s="141"/>
    </row>
    <row r="33" spans="1:38" ht="21" customHeight="1">
      <c r="A33" s="121"/>
      <c r="B33" s="122"/>
      <c r="C33" s="122"/>
      <c r="D33" s="122"/>
      <c r="E33" s="122"/>
      <c r="F33" s="123"/>
      <c r="G33" s="124"/>
      <c r="H33" s="122"/>
      <c r="I33" s="122"/>
      <c r="J33" s="122"/>
      <c r="K33" s="122"/>
      <c r="L33" s="122"/>
      <c r="M33" s="122"/>
      <c r="N33" s="123"/>
      <c r="O33" s="124"/>
      <c r="P33" s="122"/>
      <c r="Q33" s="122"/>
      <c r="R33" s="122"/>
      <c r="S33" s="122"/>
      <c r="T33" s="123"/>
      <c r="U33" s="125"/>
      <c r="V33" s="126"/>
      <c r="W33" s="126"/>
      <c r="X33" s="127"/>
      <c r="Y33" s="125"/>
      <c r="Z33" s="126"/>
      <c r="AA33" s="127"/>
      <c r="AB33" s="124"/>
      <c r="AC33" s="122"/>
      <c r="AD33" s="122"/>
      <c r="AE33" s="122"/>
      <c r="AF33" s="122"/>
      <c r="AG33" s="122"/>
      <c r="AH33" s="122"/>
      <c r="AI33" s="122"/>
      <c r="AJ33" s="122"/>
      <c r="AK33" s="122"/>
      <c r="AL33" s="141"/>
    </row>
    <row r="34" spans="1:38" ht="21" customHeight="1" thickBot="1">
      <c r="A34" s="255"/>
      <c r="B34" s="139"/>
      <c r="C34" s="139"/>
      <c r="D34" s="139"/>
      <c r="E34" s="139"/>
      <c r="F34" s="140"/>
      <c r="G34" s="138"/>
      <c r="H34" s="139"/>
      <c r="I34" s="139"/>
      <c r="J34" s="139"/>
      <c r="K34" s="139"/>
      <c r="L34" s="139"/>
      <c r="M34" s="139"/>
      <c r="N34" s="140"/>
      <c r="O34" s="138"/>
      <c r="P34" s="139"/>
      <c r="Q34" s="139"/>
      <c r="R34" s="139"/>
      <c r="S34" s="139"/>
      <c r="T34" s="140"/>
      <c r="U34" s="162"/>
      <c r="V34" s="163"/>
      <c r="W34" s="163"/>
      <c r="X34" s="164"/>
      <c r="Y34" s="162"/>
      <c r="Z34" s="163"/>
      <c r="AA34" s="164"/>
      <c r="AB34" s="138"/>
      <c r="AC34" s="139"/>
      <c r="AD34" s="139"/>
      <c r="AE34" s="139"/>
      <c r="AF34" s="139"/>
      <c r="AG34" s="139"/>
      <c r="AH34" s="139"/>
      <c r="AI34" s="139"/>
      <c r="AJ34" s="139"/>
      <c r="AK34" s="139"/>
      <c r="AL34" s="165"/>
    </row>
    <row r="35" spans="1:38" ht="9" customHeight="1">
      <c r="A35" s="11"/>
      <c r="B35" s="11"/>
      <c r="C35" s="12"/>
      <c r="D35" s="8"/>
      <c r="E35" s="8"/>
      <c r="F35" s="8"/>
      <c r="G35" s="8"/>
      <c r="H35" s="8"/>
      <c r="I35" s="8"/>
      <c r="J35" s="8"/>
      <c r="K35" s="8"/>
      <c r="L35" s="8"/>
      <c r="M35" s="8"/>
      <c r="N35" s="8"/>
      <c r="O35" s="8"/>
      <c r="P35" s="8"/>
      <c r="Q35" s="8"/>
      <c r="R35" s="8"/>
      <c r="S35" s="8"/>
      <c r="T35" s="8"/>
      <c r="U35" s="8"/>
      <c r="V35" s="8"/>
      <c r="W35" s="8"/>
      <c r="X35" s="8"/>
      <c r="Y35" s="8"/>
      <c r="Z35" s="8"/>
      <c r="AA35" s="6"/>
      <c r="AB35" s="6"/>
      <c r="AC35" s="6"/>
      <c r="AD35" s="6"/>
      <c r="AE35" s="6"/>
      <c r="AF35" s="6"/>
      <c r="AG35" s="6"/>
      <c r="AH35" s="13"/>
      <c r="AI35" s="2"/>
      <c r="AJ35" s="2"/>
      <c r="AK35" s="2"/>
      <c r="AL35" s="9"/>
    </row>
    <row r="36" spans="1:38" ht="21" customHeight="1" thickBot="1">
      <c r="A36" s="4" t="s">
        <v>124</v>
      </c>
      <c r="B36" s="5"/>
      <c r="C36" s="5"/>
      <c r="D36" s="5"/>
      <c r="E36" s="5"/>
      <c r="F36" s="5"/>
      <c r="G36" s="5"/>
      <c r="H36" s="5"/>
      <c r="I36" s="5"/>
      <c r="J36" s="5"/>
      <c r="K36" s="5"/>
      <c r="L36" s="5"/>
      <c r="M36" s="5"/>
      <c r="N36" s="5"/>
      <c r="O36" s="5"/>
      <c r="P36" s="5"/>
      <c r="Q36" s="5"/>
      <c r="R36" s="5"/>
      <c r="S36" s="38"/>
      <c r="T36" s="5"/>
      <c r="U36" s="5"/>
      <c r="V36" s="5"/>
      <c r="W36" s="5"/>
      <c r="X36" s="5"/>
      <c r="Y36" s="5"/>
      <c r="Z36" s="5"/>
      <c r="AA36" s="5"/>
      <c r="AC36" s="5"/>
      <c r="AD36" s="5"/>
      <c r="AE36" s="5"/>
      <c r="AF36" s="5"/>
      <c r="AG36" s="5"/>
      <c r="AH36" s="5"/>
      <c r="AI36" s="5"/>
      <c r="AJ36" s="5"/>
      <c r="AK36" s="5"/>
      <c r="AL36" s="5"/>
    </row>
    <row r="37" spans="1:38" ht="21" customHeight="1">
      <c r="A37" s="261" t="s">
        <v>34</v>
      </c>
      <c r="B37" s="262"/>
      <c r="C37" s="262"/>
      <c r="D37" s="262"/>
      <c r="E37" s="262"/>
      <c r="F37" s="263"/>
      <c r="G37" s="270"/>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2"/>
    </row>
    <row r="38" spans="1:38" ht="21" customHeight="1">
      <c r="A38" s="264" t="s">
        <v>29</v>
      </c>
      <c r="B38" s="265"/>
      <c r="C38" s="265"/>
      <c r="D38" s="265"/>
      <c r="E38" s="265"/>
      <c r="F38" s="266"/>
      <c r="G38" s="273"/>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5"/>
    </row>
    <row r="39" spans="1:38" ht="21" customHeight="1" thickBot="1">
      <c r="A39" s="267" t="s">
        <v>30</v>
      </c>
      <c r="B39" s="268"/>
      <c r="C39" s="268"/>
      <c r="D39" s="268"/>
      <c r="E39" s="268"/>
      <c r="F39" s="269"/>
      <c r="G39" s="159"/>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1"/>
    </row>
    <row r="40" spans="1:38" ht="9" customHeight="1">
      <c r="A40" s="11"/>
      <c r="B40" s="11"/>
      <c r="C40" s="12"/>
      <c r="D40" s="8"/>
      <c r="E40" s="8"/>
      <c r="F40" s="8"/>
      <c r="G40" s="8"/>
      <c r="H40" s="8"/>
      <c r="I40" s="8"/>
      <c r="J40" s="8"/>
      <c r="K40" s="8"/>
      <c r="L40" s="8"/>
      <c r="M40" s="8"/>
      <c r="N40" s="8"/>
      <c r="O40" s="8"/>
      <c r="P40" s="8"/>
      <c r="Q40" s="8"/>
      <c r="R40" s="8"/>
      <c r="S40" s="8"/>
      <c r="T40" s="8"/>
      <c r="U40" s="8"/>
      <c r="V40" s="8"/>
      <c r="W40" s="8"/>
      <c r="X40" s="8"/>
      <c r="Y40" s="8"/>
      <c r="Z40" s="8"/>
      <c r="AA40" s="6"/>
      <c r="AB40" s="6"/>
      <c r="AC40" s="6"/>
      <c r="AD40" s="6"/>
      <c r="AE40" s="6"/>
      <c r="AF40" s="6"/>
      <c r="AG40" s="6"/>
      <c r="AH40" s="13"/>
      <c r="AI40" s="2"/>
      <c r="AJ40" s="2"/>
      <c r="AK40" s="2"/>
      <c r="AL40" s="9"/>
    </row>
    <row r="41" spans="1:38" ht="21" customHeight="1" thickBot="1">
      <c r="A41" s="4" t="s">
        <v>33</v>
      </c>
      <c r="B41" s="5"/>
      <c r="C41" s="5"/>
      <c r="D41" s="5"/>
      <c r="E41" s="5"/>
      <c r="F41" s="5"/>
      <c r="G41" s="5"/>
      <c r="H41" s="5"/>
      <c r="I41" s="5"/>
      <c r="J41" s="5"/>
      <c r="K41" s="5"/>
      <c r="L41" s="5"/>
      <c r="M41" s="5"/>
      <c r="N41" s="5"/>
      <c r="O41" s="5"/>
      <c r="P41" s="5"/>
      <c r="Q41" s="5"/>
      <c r="R41" s="5"/>
      <c r="S41" s="5"/>
      <c r="T41" s="5"/>
      <c r="U41" s="5"/>
      <c r="V41" s="5"/>
      <c r="W41" s="5"/>
      <c r="X41" s="5"/>
      <c r="Y41" s="5"/>
      <c r="Z41" s="5"/>
      <c r="AA41" s="5"/>
      <c r="AC41" s="5"/>
      <c r="AD41" s="5"/>
      <c r="AE41" s="5"/>
      <c r="AF41" s="5"/>
      <c r="AG41" s="5"/>
      <c r="AH41" s="5"/>
      <c r="AI41" s="5"/>
      <c r="AJ41" s="5"/>
      <c r="AK41" s="5"/>
      <c r="AL41" s="5"/>
    </row>
    <row r="42" spans="1:38" ht="21" customHeight="1" thickBot="1">
      <c r="A42" s="256" t="s">
        <v>25</v>
      </c>
      <c r="B42" s="257"/>
      <c r="C42" s="257"/>
      <c r="D42" s="257"/>
      <c r="E42" s="257"/>
      <c r="F42" s="258"/>
      <c r="G42" s="259" t="s">
        <v>28</v>
      </c>
      <c r="H42" s="257"/>
      <c r="I42" s="257"/>
      <c r="J42" s="257"/>
      <c r="K42" s="258"/>
      <c r="L42" s="259" t="s">
        <v>143</v>
      </c>
      <c r="M42" s="257"/>
      <c r="N42" s="257"/>
      <c r="O42" s="257"/>
      <c r="P42" s="257"/>
      <c r="Q42" s="257"/>
      <c r="R42" s="257"/>
      <c r="S42" s="257"/>
      <c r="T42" s="257"/>
      <c r="U42" s="257"/>
      <c r="V42" s="257"/>
      <c r="W42" s="257"/>
      <c r="X42" s="258"/>
      <c r="Y42" s="259" t="s">
        <v>26</v>
      </c>
      <c r="Z42" s="257"/>
      <c r="AA42" s="257"/>
      <c r="AB42" s="257"/>
      <c r="AC42" s="257"/>
      <c r="AD42" s="257"/>
      <c r="AE42" s="257"/>
      <c r="AF42" s="257"/>
      <c r="AG42" s="258"/>
      <c r="AH42" s="259" t="s">
        <v>27</v>
      </c>
      <c r="AI42" s="257"/>
      <c r="AJ42" s="257"/>
      <c r="AK42" s="257"/>
      <c r="AL42" s="260"/>
    </row>
    <row r="43" spans="1:38" ht="21" customHeight="1" thickTop="1">
      <c r="A43" s="142" t="s">
        <v>17</v>
      </c>
      <c r="B43" s="143"/>
      <c r="C43" s="143"/>
      <c r="D43" s="143"/>
      <c r="E43" s="143"/>
      <c r="F43" s="144"/>
      <c r="G43" s="145">
        <f>INDEX(参照リスト!$E:$E, MATCH($A$43,参照リスト!$C:$C,0),1)</f>
        <v>0</v>
      </c>
      <c r="H43" s="146"/>
      <c r="I43" s="146"/>
      <c r="J43" s="146"/>
      <c r="K43" s="147"/>
      <c r="L43" s="240"/>
      <c r="M43" s="241"/>
      <c r="N43" s="241"/>
      <c r="O43" s="241"/>
      <c r="P43" s="241"/>
      <c r="Q43" s="241"/>
      <c r="R43" s="241"/>
      <c r="S43" s="241"/>
      <c r="T43" s="241"/>
      <c r="U43" s="238" t="str">
        <f>INDEX(参照リスト!$G:$G, MATCH($A$43,参照リスト!$C:$C,0),1)</f>
        <v xml:space="preserve"> </v>
      </c>
      <c r="V43" s="238"/>
      <c r="W43" s="238"/>
      <c r="X43" s="239"/>
      <c r="Y43" s="148"/>
      <c r="Z43" s="149"/>
      <c r="AA43" s="149"/>
      <c r="AB43" s="149"/>
      <c r="AC43" s="149"/>
      <c r="AD43" s="149"/>
      <c r="AE43" s="149"/>
      <c r="AF43" s="149"/>
      <c r="AG43" s="150"/>
      <c r="AH43" s="145">
        <f t="shared" ref="AH43:AH52" si="0">G43*L43</f>
        <v>0</v>
      </c>
      <c r="AI43" s="146"/>
      <c r="AJ43" s="146"/>
      <c r="AK43" s="146"/>
      <c r="AL43" s="151"/>
    </row>
    <row r="44" spans="1:38" ht="21" customHeight="1">
      <c r="A44" s="152" t="s">
        <v>17</v>
      </c>
      <c r="B44" s="153"/>
      <c r="C44" s="153"/>
      <c r="D44" s="153"/>
      <c r="E44" s="153"/>
      <c r="F44" s="154"/>
      <c r="G44" s="155">
        <f>INDEX(参照リスト!$E:$E, MATCH($A$44,参照リスト!$C:$C,0),1)</f>
        <v>0</v>
      </c>
      <c r="H44" s="156"/>
      <c r="I44" s="156"/>
      <c r="J44" s="156"/>
      <c r="K44" s="157"/>
      <c r="L44" s="167"/>
      <c r="M44" s="168"/>
      <c r="N44" s="168"/>
      <c r="O44" s="168"/>
      <c r="P44" s="168"/>
      <c r="Q44" s="168"/>
      <c r="R44" s="168"/>
      <c r="S44" s="168"/>
      <c r="T44" s="168"/>
      <c r="U44" s="169" t="str">
        <f>INDEX(参照リスト!$G:$G, MATCH($A$44,参照リスト!$C:$C,0),1)</f>
        <v xml:space="preserve"> </v>
      </c>
      <c r="V44" s="169"/>
      <c r="W44" s="169"/>
      <c r="X44" s="170"/>
      <c r="Y44" s="124"/>
      <c r="Z44" s="122"/>
      <c r="AA44" s="122"/>
      <c r="AB44" s="122"/>
      <c r="AC44" s="122"/>
      <c r="AD44" s="122"/>
      <c r="AE44" s="122"/>
      <c r="AF44" s="122"/>
      <c r="AG44" s="123"/>
      <c r="AH44" s="155">
        <f t="shared" si="0"/>
        <v>0</v>
      </c>
      <c r="AI44" s="156"/>
      <c r="AJ44" s="156"/>
      <c r="AK44" s="156"/>
      <c r="AL44" s="158"/>
    </row>
    <row r="45" spans="1:38" ht="21" customHeight="1">
      <c r="A45" s="152" t="s">
        <v>17</v>
      </c>
      <c r="B45" s="153"/>
      <c r="C45" s="153"/>
      <c r="D45" s="153"/>
      <c r="E45" s="153"/>
      <c r="F45" s="154"/>
      <c r="G45" s="155">
        <f>INDEX(参照リスト!$E:$E, MATCH($A$45,参照リスト!$C:$C,0),1)</f>
        <v>0</v>
      </c>
      <c r="H45" s="156"/>
      <c r="I45" s="156"/>
      <c r="J45" s="156"/>
      <c r="K45" s="157"/>
      <c r="L45" s="167"/>
      <c r="M45" s="168"/>
      <c r="N45" s="168"/>
      <c r="O45" s="168"/>
      <c r="P45" s="168"/>
      <c r="Q45" s="168"/>
      <c r="R45" s="168"/>
      <c r="S45" s="168"/>
      <c r="T45" s="168"/>
      <c r="U45" s="169" t="str">
        <f>INDEX(参照リスト!$G:$G, MATCH($A$45,参照リスト!$C:$C,0),1)</f>
        <v xml:space="preserve"> </v>
      </c>
      <c r="V45" s="169"/>
      <c r="W45" s="169"/>
      <c r="X45" s="170"/>
      <c r="Y45" s="124"/>
      <c r="Z45" s="122"/>
      <c r="AA45" s="122"/>
      <c r="AB45" s="122"/>
      <c r="AC45" s="122"/>
      <c r="AD45" s="122"/>
      <c r="AE45" s="122"/>
      <c r="AF45" s="122"/>
      <c r="AG45" s="123"/>
      <c r="AH45" s="155">
        <f t="shared" si="0"/>
        <v>0</v>
      </c>
      <c r="AI45" s="156"/>
      <c r="AJ45" s="156"/>
      <c r="AK45" s="156"/>
      <c r="AL45" s="158"/>
    </row>
    <row r="46" spans="1:38" ht="21" customHeight="1">
      <c r="A46" s="152" t="s">
        <v>17</v>
      </c>
      <c r="B46" s="153"/>
      <c r="C46" s="153"/>
      <c r="D46" s="153"/>
      <c r="E46" s="153"/>
      <c r="F46" s="154"/>
      <c r="G46" s="155">
        <f>INDEX(参照リスト!$E:$E, MATCH($A$46,参照リスト!$C:$C,0),1)</f>
        <v>0</v>
      </c>
      <c r="H46" s="156"/>
      <c r="I46" s="156"/>
      <c r="J46" s="156"/>
      <c r="K46" s="157"/>
      <c r="L46" s="167"/>
      <c r="M46" s="168"/>
      <c r="N46" s="168"/>
      <c r="O46" s="168"/>
      <c r="P46" s="168"/>
      <c r="Q46" s="168"/>
      <c r="R46" s="168"/>
      <c r="S46" s="168"/>
      <c r="T46" s="168"/>
      <c r="U46" s="169" t="str">
        <f>INDEX(参照リスト!$G:$G, MATCH($A$46,参照リスト!$C:$C,0),1)</f>
        <v xml:space="preserve"> </v>
      </c>
      <c r="V46" s="169"/>
      <c r="W46" s="169"/>
      <c r="X46" s="170"/>
      <c r="Y46" s="124"/>
      <c r="Z46" s="122"/>
      <c r="AA46" s="122"/>
      <c r="AB46" s="122"/>
      <c r="AC46" s="122"/>
      <c r="AD46" s="122"/>
      <c r="AE46" s="122"/>
      <c r="AF46" s="122"/>
      <c r="AG46" s="123"/>
      <c r="AH46" s="155">
        <f t="shared" si="0"/>
        <v>0</v>
      </c>
      <c r="AI46" s="156"/>
      <c r="AJ46" s="156"/>
      <c r="AK46" s="156"/>
      <c r="AL46" s="158"/>
    </row>
    <row r="47" spans="1:38" ht="21" customHeight="1">
      <c r="A47" s="152" t="s">
        <v>17</v>
      </c>
      <c r="B47" s="153"/>
      <c r="C47" s="153"/>
      <c r="D47" s="153"/>
      <c r="E47" s="153"/>
      <c r="F47" s="154"/>
      <c r="G47" s="155">
        <f>INDEX(参照リスト!$E:$E, MATCH($A$47,参照リスト!$C:$C,0),1)</f>
        <v>0</v>
      </c>
      <c r="H47" s="156"/>
      <c r="I47" s="156"/>
      <c r="J47" s="156"/>
      <c r="K47" s="157"/>
      <c r="L47" s="167"/>
      <c r="M47" s="168"/>
      <c r="N47" s="168"/>
      <c r="O47" s="168"/>
      <c r="P47" s="168"/>
      <c r="Q47" s="168"/>
      <c r="R47" s="168"/>
      <c r="S47" s="168"/>
      <c r="T47" s="168"/>
      <c r="U47" s="169" t="str">
        <f>INDEX(参照リスト!$G:$G, MATCH($A$47,参照リスト!$C:$C,0),1)</f>
        <v xml:space="preserve"> </v>
      </c>
      <c r="V47" s="169"/>
      <c r="W47" s="169"/>
      <c r="X47" s="170"/>
      <c r="Y47" s="124"/>
      <c r="Z47" s="122"/>
      <c r="AA47" s="122"/>
      <c r="AB47" s="122"/>
      <c r="AC47" s="122"/>
      <c r="AD47" s="122"/>
      <c r="AE47" s="122"/>
      <c r="AF47" s="122"/>
      <c r="AG47" s="123"/>
      <c r="AH47" s="155">
        <f t="shared" si="0"/>
        <v>0</v>
      </c>
      <c r="AI47" s="156"/>
      <c r="AJ47" s="156"/>
      <c r="AK47" s="156"/>
      <c r="AL47" s="158"/>
    </row>
    <row r="48" spans="1:38" ht="21" customHeight="1">
      <c r="A48" s="152" t="s">
        <v>17</v>
      </c>
      <c r="B48" s="153"/>
      <c r="C48" s="153"/>
      <c r="D48" s="153"/>
      <c r="E48" s="153"/>
      <c r="F48" s="154"/>
      <c r="G48" s="155">
        <f>INDEX(参照リスト!$E:$E, MATCH($A$48,参照リスト!$C:$C,0),1)</f>
        <v>0</v>
      </c>
      <c r="H48" s="156"/>
      <c r="I48" s="156"/>
      <c r="J48" s="156"/>
      <c r="K48" s="157"/>
      <c r="L48" s="167"/>
      <c r="M48" s="168"/>
      <c r="N48" s="168"/>
      <c r="O48" s="168"/>
      <c r="P48" s="168"/>
      <c r="Q48" s="168"/>
      <c r="R48" s="168"/>
      <c r="S48" s="168"/>
      <c r="T48" s="168"/>
      <c r="U48" s="169" t="str">
        <f>INDEX(参照リスト!$G:$G, MATCH($A$48,参照リスト!$C:$C,0),1)</f>
        <v xml:space="preserve"> </v>
      </c>
      <c r="V48" s="169"/>
      <c r="W48" s="169"/>
      <c r="X48" s="170"/>
      <c r="Y48" s="124"/>
      <c r="Z48" s="122"/>
      <c r="AA48" s="122"/>
      <c r="AB48" s="122"/>
      <c r="AC48" s="122"/>
      <c r="AD48" s="122"/>
      <c r="AE48" s="122"/>
      <c r="AF48" s="122"/>
      <c r="AG48" s="123"/>
      <c r="AH48" s="155">
        <f t="shared" si="0"/>
        <v>0</v>
      </c>
      <c r="AI48" s="156"/>
      <c r="AJ48" s="156"/>
      <c r="AK48" s="156"/>
      <c r="AL48" s="158"/>
    </row>
    <row r="49" spans="1:38" ht="21" customHeight="1">
      <c r="A49" s="152" t="s">
        <v>17</v>
      </c>
      <c r="B49" s="153"/>
      <c r="C49" s="153"/>
      <c r="D49" s="153"/>
      <c r="E49" s="153"/>
      <c r="F49" s="154"/>
      <c r="G49" s="155">
        <f>INDEX(参照リスト!$E:$E, MATCH($A$49,参照リスト!$C:$C,0),1)</f>
        <v>0</v>
      </c>
      <c r="H49" s="156"/>
      <c r="I49" s="156"/>
      <c r="J49" s="156"/>
      <c r="K49" s="157"/>
      <c r="L49" s="167"/>
      <c r="M49" s="168"/>
      <c r="N49" s="168"/>
      <c r="O49" s="168"/>
      <c r="P49" s="168"/>
      <c r="Q49" s="168"/>
      <c r="R49" s="168"/>
      <c r="S49" s="168"/>
      <c r="T49" s="168"/>
      <c r="U49" s="169" t="str">
        <f>INDEX(参照リスト!$G:$G, MATCH($A$49,参照リスト!$C:$C,0),1)</f>
        <v xml:space="preserve"> </v>
      </c>
      <c r="V49" s="169"/>
      <c r="W49" s="169"/>
      <c r="X49" s="170"/>
      <c r="Y49" s="124"/>
      <c r="Z49" s="122"/>
      <c r="AA49" s="122"/>
      <c r="AB49" s="122"/>
      <c r="AC49" s="122"/>
      <c r="AD49" s="122"/>
      <c r="AE49" s="122"/>
      <c r="AF49" s="122"/>
      <c r="AG49" s="123"/>
      <c r="AH49" s="155">
        <f t="shared" si="0"/>
        <v>0</v>
      </c>
      <c r="AI49" s="156"/>
      <c r="AJ49" s="156"/>
      <c r="AK49" s="156"/>
      <c r="AL49" s="158"/>
    </row>
    <row r="50" spans="1:38" ht="21" customHeight="1">
      <c r="A50" s="152" t="s">
        <v>17</v>
      </c>
      <c r="B50" s="153"/>
      <c r="C50" s="153"/>
      <c r="D50" s="153"/>
      <c r="E50" s="153"/>
      <c r="F50" s="154"/>
      <c r="G50" s="155">
        <f>INDEX(参照リスト!$E:$E, MATCH($A$50,参照リスト!$C:$C,0),1)</f>
        <v>0</v>
      </c>
      <c r="H50" s="156"/>
      <c r="I50" s="156"/>
      <c r="J50" s="156"/>
      <c r="K50" s="157"/>
      <c r="L50" s="167"/>
      <c r="M50" s="168"/>
      <c r="N50" s="168"/>
      <c r="O50" s="168"/>
      <c r="P50" s="168"/>
      <c r="Q50" s="168"/>
      <c r="R50" s="168"/>
      <c r="S50" s="168"/>
      <c r="T50" s="168"/>
      <c r="U50" s="169" t="str">
        <f>INDEX(参照リスト!$G:$G, MATCH($A$50,参照リスト!$C:$C,0),1)</f>
        <v xml:space="preserve"> </v>
      </c>
      <c r="V50" s="169"/>
      <c r="W50" s="169"/>
      <c r="X50" s="170"/>
      <c r="Y50" s="124"/>
      <c r="Z50" s="122"/>
      <c r="AA50" s="122"/>
      <c r="AB50" s="122"/>
      <c r="AC50" s="122"/>
      <c r="AD50" s="122"/>
      <c r="AE50" s="122"/>
      <c r="AF50" s="122"/>
      <c r="AG50" s="123"/>
      <c r="AH50" s="155">
        <f t="shared" si="0"/>
        <v>0</v>
      </c>
      <c r="AI50" s="156"/>
      <c r="AJ50" s="156"/>
      <c r="AK50" s="156"/>
      <c r="AL50" s="158"/>
    </row>
    <row r="51" spans="1:38" ht="21" customHeight="1">
      <c r="A51" s="152" t="s">
        <v>17</v>
      </c>
      <c r="B51" s="153"/>
      <c r="C51" s="153"/>
      <c r="D51" s="153"/>
      <c r="E51" s="153"/>
      <c r="F51" s="154"/>
      <c r="G51" s="155">
        <f>INDEX(参照リスト!$E:$E, MATCH($A$51,参照リスト!$C:$C,0),1)</f>
        <v>0</v>
      </c>
      <c r="H51" s="156"/>
      <c r="I51" s="156"/>
      <c r="J51" s="156"/>
      <c r="K51" s="157"/>
      <c r="L51" s="167"/>
      <c r="M51" s="168"/>
      <c r="N51" s="168"/>
      <c r="O51" s="168"/>
      <c r="P51" s="168"/>
      <c r="Q51" s="168"/>
      <c r="R51" s="168"/>
      <c r="S51" s="168"/>
      <c r="T51" s="168"/>
      <c r="U51" s="169" t="str">
        <f>INDEX(参照リスト!$G:$G, MATCH($A$51,参照リスト!$C:$C,0),1)</f>
        <v xml:space="preserve"> </v>
      </c>
      <c r="V51" s="169"/>
      <c r="W51" s="169"/>
      <c r="X51" s="170"/>
      <c r="Y51" s="124"/>
      <c r="Z51" s="122"/>
      <c r="AA51" s="122"/>
      <c r="AB51" s="122"/>
      <c r="AC51" s="122"/>
      <c r="AD51" s="122"/>
      <c r="AE51" s="122"/>
      <c r="AF51" s="122"/>
      <c r="AG51" s="123"/>
      <c r="AH51" s="155">
        <f t="shared" si="0"/>
        <v>0</v>
      </c>
      <c r="AI51" s="156"/>
      <c r="AJ51" s="156"/>
      <c r="AK51" s="156"/>
      <c r="AL51" s="158"/>
    </row>
    <row r="52" spans="1:38" ht="21" customHeight="1" thickBot="1">
      <c r="A52" s="128" t="s">
        <v>17</v>
      </c>
      <c r="B52" s="129"/>
      <c r="C52" s="129"/>
      <c r="D52" s="129"/>
      <c r="E52" s="129"/>
      <c r="F52" s="130"/>
      <c r="G52" s="131">
        <f>INDEX(参照リスト!$E:$E, MATCH($A$52,参照リスト!$C:$C,0),1)</f>
        <v>0</v>
      </c>
      <c r="H52" s="132"/>
      <c r="I52" s="132"/>
      <c r="J52" s="132"/>
      <c r="K52" s="133"/>
      <c r="L52" s="134"/>
      <c r="M52" s="135"/>
      <c r="N52" s="135"/>
      <c r="O52" s="135"/>
      <c r="P52" s="135"/>
      <c r="Q52" s="135"/>
      <c r="R52" s="135"/>
      <c r="S52" s="135"/>
      <c r="T52" s="135"/>
      <c r="U52" s="136" t="str">
        <f>INDEX(参照リスト!$G:$G, MATCH($A$52,参照リスト!$C:$C,0),1)</f>
        <v xml:space="preserve"> </v>
      </c>
      <c r="V52" s="136"/>
      <c r="W52" s="136"/>
      <c r="X52" s="137"/>
      <c r="Y52" s="138"/>
      <c r="Z52" s="139"/>
      <c r="AA52" s="139"/>
      <c r="AB52" s="139"/>
      <c r="AC52" s="139"/>
      <c r="AD52" s="139"/>
      <c r="AE52" s="139"/>
      <c r="AF52" s="139"/>
      <c r="AG52" s="140"/>
      <c r="AH52" s="131">
        <f t="shared" si="0"/>
        <v>0</v>
      </c>
      <c r="AI52" s="132"/>
      <c r="AJ52" s="132"/>
      <c r="AK52" s="132"/>
      <c r="AL52" s="166"/>
    </row>
    <row r="53" spans="1:38" ht="21" customHeight="1" thickBot="1">
      <c r="A53" s="39"/>
      <c r="B53" s="39"/>
      <c r="C53" s="39"/>
      <c r="D53" s="39"/>
      <c r="E53" s="39"/>
      <c r="F53" s="39"/>
      <c r="G53" s="40"/>
      <c r="H53" s="40"/>
      <c r="I53" s="40"/>
      <c r="J53" s="40"/>
      <c r="K53" s="40"/>
      <c r="L53" s="41"/>
      <c r="M53" s="41"/>
      <c r="N53" s="41"/>
      <c r="O53" s="41"/>
      <c r="P53" s="41"/>
      <c r="Q53" s="41"/>
      <c r="R53" s="41"/>
      <c r="S53" s="41"/>
      <c r="T53" s="41"/>
      <c r="U53" s="42"/>
      <c r="V53" s="42"/>
      <c r="W53" s="42"/>
      <c r="X53" s="42"/>
      <c r="Y53" s="43"/>
      <c r="Z53" s="43"/>
      <c r="AA53" s="43"/>
      <c r="AB53" s="43"/>
      <c r="AC53" s="43"/>
      <c r="AD53" s="43"/>
      <c r="AE53" s="43"/>
      <c r="AF53" s="43"/>
      <c r="AG53" s="44" t="s">
        <v>125</v>
      </c>
      <c r="AH53" s="250">
        <f>SUM(AH43:AL52)</f>
        <v>0</v>
      </c>
      <c r="AI53" s="251"/>
      <c r="AJ53" s="251"/>
      <c r="AK53" s="251"/>
      <c r="AL53" s="252"/>
    </row>
    <row r="54" spans="1:38" ht="9" customHeight="1" thickBot="1">
      <c r="A54" s="11"/>
      <c r="B54" s="11"/>
      <c r="C54" s="12"/>
      <c r="D54" s="8"/>
      <c r="E54" s="8"/>
      <c r="F54" s="8"/>
      <c r="G54" s="8"/>
      <c r="H54" s="8"/>
      <c r="I54" s="8"/>
      <c r="J54" s="8"/>
      <c r="K54" s="8"/>
      <c r="L54" s="8"/>
      <c r="M54" s="8"/>
      <c r="N54" s="8"/>
      <c r="O54" s="8"/>
      <c r="P54" s="8"/>
      <c r="Q54" s="8"/>
      <c r="R54" s="8"/>
      <c r="S54" s="8"/>
      <c r="T54" s="8"/>
      <c r="U54" s="8"/>
      <c r="V54" s="8"/>
      <c r="W54" s="8"/>
      <c r="X54" s="8"/>
      <c r="Y54" s="8"/>
      <c r="Z54" s="8"/>
      <c r="AA54" s="6"/>
      <c r="AB54" s="6"/>
      <c r="AC54" s="6"/>
      <c r="AD54" s="6"/>
      <c r="AE54" s="6"/>
      <c r="AF54" s="6"/>
      <c r="AG54" s="6"/>
      <c r="AH54" s="13"/>
      <c r="AI54" s="2"/>
      <c r="AJ54" s="2"/>
      <c r="AK54" s="2"/>
      <c r="AL54" s="9"/>
    </row>
    <row r="55" spans="1:38" ht="21" customHeight="1" thickBot="1">
      <c r="A55" s="248" t="s">
        <v>129</v>
      </c>
      <c r="B55" s="119"/>
      <c r="C55" s="119"/>
      <c r="D55" s="119"/>
      <c r="E55" s="119"/>
      <c r="F55" s="249"/>
      <c r="G55" s="117" t="s">
        <v>159</v>
      </c>
      <c r="H55" s="118"/>
      <c r="I55" s="118"/>
      <c r="J55" s="118"/>
      <c r="K55" s="118"/>
      <c r="L55" s="119" t="s">
        <v>160</v>
      </c>
      <c r="M55" s="119"/>
      <c r="N55" s="119"/>
      <c r="O55" s="119"/>
      <c r="P55" s="119"/>
      <c r="Q55" s="120" t="s">
        <v>161</v>
      </c>
      <c r="R55" s="120"/>
      <c r="S55" s="120"/>
      <c r="T55" s="120"/>
      <c r="U55" s="120"/>
      <c r="V55" s="120" t="s">
        <v>162</v>
      </c>
      <c r="W55" s="120"/>
      <c r="X55" s="120"/>
      <c r="Y55" s="120"/>
      <c r="Z55" s="120"/>
      <c r="AA55" s="45"/>
      <c r="AB55" s="45"/>
      <c r="AC55" s="45"/>
      <c r="AD55" s="45"/>
      <c r="AE55" s="45"/>
      <c r="AF55" s="45"/>
      <c r="AG55" s="45"/>
      <c r="AH55" s="45"/>
      <c r="AI55" s="45"/>
      <c r="AJ55" s="45"/>
      <c r="AK55" s="45"/>
      <c r="AL55" s="46"/>
    </row>
    <row r="56" spans="1:38" ht="9" customHeight="1">
      <c r="A56" s="11"/>
      <c r="B56" s="11"/>
      <c r="C56" s="12"/>
      <c r="D56" s="8"/>
      <c r="E56" s="8"/>
      <c r="F56" s="8"/>
      <c r="G56" s="8"/>
      <c r="H56" s="8"/>
      <c r="I56" s="8"/>
      <c r="J56" s="8"/>
      <c r="K56" s="8"/>
      <c r="L56" s="8"/>
      <c r="M56" s="8"/>
      <c r="N56" s="8"/>
      <c r="O56" s="8"/>
      <c r="P56" s="8"/>
      <c r="Q56" s="8"/>
      <c r="R56" s="8"/>
      <c r="S56" s="8"/>
      <c r="T56" s="8"/>
      <c r="U56" s="8"/>
      <c r="V56" s="8"/>
      <c r="W56" s="8"/>
      <c r="X56" s="8"/>
      <c r="Y56" s="8"/>
      <c r="Z56" s="8"/>
      <c r="AA56" s="6"/>
      <c r="AB56" s="6"/>
      <c r="AC56" s="6"/>
      <c r="AD56" s="6"/>
      <c r="AE56" s="6"/>
      <c r="AF56" s="6"/>
      <c r="AG56" s="6"/>
      <c r="AH56" s="13"/>
      <c r="AI56" s="2"/>
      <c r="AJ56" s="2"/>
      <c r="AK56" s="2"/>
      <c r="AL56" s="9"/>
    </row>
    <row r="57" spans="1:38" s="1" customFormat="1" ht="21" customHeight="1"/>
    <row r="58" spans="1:38" s="1" customFormat="1" ht="21" customHeight="1"/>
    <row r="59" spans="1:38" s="1" customFormat="1" ht="21" customHeight="1"/>
    <row r="60" spans="1:38" s="1" customFormat="1" ht="21" customHeight="1"/>
    <row r="61" spans="1:38" s="1" customFormat="1" ht="21" customHeight="1"/>
    <row r="62" spans="1:38" s="1" customFormat="1" ht="21" customHeight="1"/>
    <row r="63" spans="1:38" s="1" customFormat="1" ht="21" customHeight="1"/>
    <row r="64" spans="1:38" s="1" customFormat="1" ht="21" customHeight="1"/>
    <row r="65" s="1" customFormat="1" ht="21" customHeight="1"/>
    <row r="66" s="1" customFormat="1" ht="21" customHeight="1"/>
    <row r="67" s="1" customFormat="1" ht="21" customHeight="1"/>
    <row r="68" s="1" customFormat="1" ht="21" customHeight="1"/>
    <row r="69" s="1" customFormat="1" ht="21" customHeight="1"/>
    <row r="70" s="1" customFormat="1" ht="21" customHeight="1"/>
  </sheetData>
  <sheetProtection algorithmName="SHA-512" hashValue="ri1hFj21QC3UpF5/b+az77SeBp5TDr61ha7PjW4825Q1j5bjTt9+3uOs8kJE2nC4OfYGP/Rt4UJIORl0RBaoXA==" saltValue="ZDPOyoer0KIiFtJbeaGRLw==" spinCount="100000" sheet="1" objects="1" scenarios="1" selectLockedCells="1"/>
  <mergeCells count="181">
    <mergeCell ref="A1:B1"/>
    <mergeCell ref="A3:AL3"/>
    <mergeCell ref="AJ1:AL1"/>
    <mergeCell ref="AG1:AI1"/>
    <mergeCell ref="U25:X25"/>
    <mergeCell ref="Y25:AA25"/>
    <mergeCell ref="AB25:AL25"/>
    <mergeCell ref="G25:N25"/>
    <mergeCell ref="O25:T25"/>
    <mergeCell ref="A25:F25"/>
    <mergeCell ref="A17:AL17"/>
    <mergeCell ref="AB8:AL8"/>
    <mergeCell ref="AB9:AL9"/>
    <mergeCell ref="AB10:AL10"/>
    <mergeCell ref="A16:F16"/>
    <mergeCell ref="G16:AL16"/>
    <mergeCell ref="A22:X22"/>
    <mergeCell ref="Y22:AL22"/>
    <mergeCell ref="A19:F20"/>
    <mergeCell ref="G19:AL20"/>
    <mergeCell ref="O21:AL21"/>
    <mergeCell ref="G21:N21"/>
    <mergeCell ref="A18:N18"/>
    <mergeCell ref="A21:F21"/>
    <mergeCell ref="O18:R18"/>
    <mergeCell ref="AB33:AL33"/>
    <mergeCell ref="A34:F34"/>
    <mergeCell ref="G34:N34"/>
    <mergeCell ref="O34:T34"/>
    <mergeCell ref="U34:X34"/>
    <mergeCell ref="A42:F42"/>
    <mergeCell ref="G42:K42"/>
    <mergeCell ref="L42:X42"/>
    <mergeCell ref="Y42:AG42"/>
    <mergeCell ref="AH42:AL42"/>
    <mergeCell ref="A37:F37"/>
    <mergeCell ref="A38:F38"/>
    <mergeCell ref="A39:F39"/>
    <mergeCell ref="G37:AL37"/>
    <mergeCell ref="G38:AL38"/>
    <mergeCell ref="A26:F26"/>
    <mergeCell ref="G26:N26"/>
    <mergeCell ref="O26:T26"/>
    <mergeCell ref="U26:X26"/>
    <mergeCell ref="Y26:AA26"/>
    <mergeCell ref="AB26:AL26"/>
    <mergeCell ref="A27:F27"/>
    <mergeCell ref="G27:N27"/>
    <mergeCell ref="O27:T27"/>
    <mergeCell ref="U27:X27"/>
    <mergeCell ref="Y27:AA27"/>
    <mergeCell ref="AB27:AL27"/>
    <mergeCell ref="A28:F28"/>
    <mergeCell ref="G28:N28"/>
    <mergeCell ref="O28:T28"/>
    <mergeCell ref="U28:X28"/>
    <mergeCell ref="Y28:AA28"/>
    <mergeCell ref="AB28:AL28"/>
    <mergeCell ref="A29:F29"/>
    <mergeCell ref="G29:N29"/>
    <mergeCell ref="O29:T29"/>
    <mergeCell ref="U29:X29"/>
    <mergeCell ref="Y29:AA29"/>
    <mergeCell ref="AB29:AL29"/>
    <mergeCell ref="S18:AG18"/>
    <mergeCell ref="AH18:AL18"/>
    <mergeCell ref="A55:F55"/>
    <mergeCell ref="AH53:AL53"/>
    <mergeCell ref="L47:T47"/>
    <mergeCell ref="U47:X47"/>
    <mergeCell ref="L50:T50"/>
    <mergeCell ref="U50:X50"/>
    <mergeCell ref="L51:T51"/>
    <mergeCell ref="U51:X51"/>
    <mergeCell ref="A49:F49"/>
    <mergeCell ref="G49:K49"/>
    <mergeCell ref="L49:T49"/>
    <mergeCell ref="U49:X49"/>
    <mergeCell ref="A51:F51"/>
    <mergeCell ref="G51:K51"/>
    <mergeCell ref="Y51:AG51"/>
    <mergeCell ref="AH51:AL51"/>
    <mergeCell ref="A15:F15"/>
    <mergeCell ref="A14:F14"/>
    <mergeCell ref="A13:F13"/>
    <mergeCell ref="G13:AL13"/>
    <mergeCell ref="G14:AL14"/>
    <mergeCell ref="G15:AL15"/>
    <mergeCell ref="Y46:AG46"/>
    <mergeCell ref="AH46:AL46"/>
    <mergeCell ref="A45:F45"/>
    <mergeCell ref="G45:K45"/>
    <mergeCell ref="Y45:AG45"/>
    <mergeCell ref="AH45:AL45"/>
    <mergeCell ref="U43:X43"/>
    <mergeCell ref="L43:T43"/>
    <mergeCell ref="L44:T44"/>
    <mergeCell ref="U44:X44"/>
    <mergeCell ref="L45:T45"/>
    <mergeCell ref="U45:X45"/>
    <mergeCell ref="L46:T46"/>
    <mergeCell ref="U46:X46"/>
    <mergeCell ref="A44:F44"/>
    <mergeCell ref="AB31:AL31"/>
    <mergeCell ref="A30:F30"/>
    <mergeCell ref="G30:N30"/>
    <mergeCell ref="A9:F10"/>
    <mergeCell ref="A6:F6"/>
    <mergeCell ref="A7:F7"/>
    <mergeCell ref="A8:F8"/>
    <mergeCell ref="G8:X8"/>
    <mergeCell ref="H9:L9"/>
    <mergeCell ref="G10:X10"/>
    <mergeCell ref="AB6:AL7"/>
    <mergeCell ref="Y6:AA7"/>
    <mergeCell ref="V6:X7"/>
    <mergeCell ref="R6:U7"/>
    <mergeCell ref="M9:X9"/>
    <mergeCell ref="G6:Q6"/>
    <mergeCell ref="G7:Q7"/>
    <mergeCell ref="Y8:AA8"/>
    <mergeCell ref="Y9:AA9"/>
    <mergeCell ref="Y10:AA10"/>
    <mergeCell ref="A50:F50"/>
    <mergeCell ref="G50:K50"/>
    <mergeCell ref="Y50:AG50"/>
    <mergeCell ref="AH50:AL50"/>
    <mergeCell ref="AH52:AL52"/>
    <mergeCell ref="Y49:AG49"/>
    <mergeCell ref="AH49:AL49"/>
    <mergeCell ref="A48:F48"/>
    <mergeCell ref="G48:K48"/>
    <mergeCell ref="L48:T48"/>
    <mergeCell ref="U48:X48"/>
    <mergeCell ref="Y48:AG48"/>
    <mergeCell ref="AH48:AL48"/>
    <mergeCell ref="O30:T30"/>
    <mergeCell ref="U30:X30"/>
    <mergeCell ref="Y30:AA30"/>
    <mergeCell ref="AB30:AL30"/>
    <mergeCell ref="A47:F47"/>
    <mergeCell ref="G47:K47"/>
    <mergeCell ref="Y47:AG47"/>
    <mergeCell ref="AH47:AL47"/>
    <mergeCell ref="G44:K44"/>
    <mergeCell ref="Y44:AG44"/>
    <mergeCell ref="AH44:AL44"/>
    <mergeCell ref="A46:F46"/>
    <mergeCell ref="G46:K46"/>
    <mergeCell ref="G39:AL39"/>
    <mergeCell ref="Y34:AA34"/>
    <mergeCell ref="AB34:AL34"/>
    <mergeCell ref="A32:F32"/>
    <mergeCell ref="G32:N32"/>
    <mergeCell ref="O32:T32"/>
    <mergeCell ref="U32:X32"/>
    <mergeCell ref="Y32:AA32"/>
    <mergeCell ref="G55:K55"/>
    <mergeCell ref="L55:P55"/>
    <mergeCell ref="Q55:U55"/>
    <mergeCell ref="V55:Z55"/>
    <mergeCell ref="A31:F31"/>
    <mergeCell ref="G31:N31"/>
    <mergeCell ref="O31:T31"/>
    <mergeCell ref="U31:X31"/>
    <mergeCell ref="Y31:AA31"/>
    <mergeCell ref="A52:F52"/>
    <mergeCell ref="G52:K52"/>
    <mergeCell ref="L52:T52"/>
    <mergeCell ref="U52:X52"/>
    <mergeCell ref="Y52:AG52"/>
    <mergeCell ref="AB32:AL32"/>
    <mergeCell ref="A43:F43"/>
    <mergeCell ref="G43:K43"/>
    <mergeCell ref="Y43:AG43"/>
    <mergeCell ref="AH43:AL43"/>
    <mergeCell ref="A33:F33"/>
    <mergeCell ref="G33:N33"/>
    <mergeCell ref="O33:T33"/>
    <mergeCell ref="U33:X33"/>
    <mergeCell ref="Y33:AA33"/>
  </mergeCells>
  <phoneticPr fontId="1"/>
  <conditionalFormatting sqref="A3">
    <cfRule type="containsBlanks" dxfId="164" priority="421">
      <formula>LEN(TRIM(A3))=0</formula>
    </cfRule>
  </conditionalFormatting>
  <conditionalFormatting sqref="A26:F26">
    <cfRule type="containsBlanks" dxfId="162" priority="438">
      <formula>LEN(TRIM(A26))=0</formula>
    </cfRule>
  </conditionalFormatting>
  <conditionalFormatting sqref="A43:F43">
    <cfRule type="cellIs" dxfId="161" priority="250" operator="equal">
      <formula>" （選択）"</formula>
    </cfRule>
  </conditionalFormatting>
  <conditionalFormatting sqref="G26:N26">
    <cfRule type="notContainsBlanks" dxfId="160" priority="93" stopIfTrue="1">
      <formula>LEN(TRIM(G26))&gt;0</formula>
    </cfRule>
    <cfRule type="expression" dxfId="159" priority="94">
      <formula>$A$26&lt;&gt;""</formula>
    </cfRule>
  </conditionalFormatting>
  <conditionalFormatting sqref="G13">
    <cfRule type="containsBlanks" dxfId="158" priority="345">
      <formula>LEN(TRIM(G13))=0</formula>
    </cfRule>
  </conditionalFormatting>
  <conditionalFormatting sqref="G39">
    <cfRule type="expression" dxfId="157" priority="276">
      <formula>$G$37&lt;&gt;""</formula>
    </cfRule>
  </conditionalFormatting>
  <conditionalFormatting sqref="G43:G53">
    <cfRule type="expression" dxfId="156" priority="332">
      <formula>OR($A$43="科学研究費", $A$43="その他")</formula>
    </cfRule>
  </conditionalFormatting>
  <conditionalFormatting sqref="G9:H9">
    <cfRule type="containsBlanks" dxfId="155" priority="429">
      <formula>LEN(TRIM(G9))=0</formula>
    </cfRule>
  </conditionalFormatting>
  <conditionalFormatting sqref="G21:N21">
    <cfRule type="cellIs" dxfId="152" priority="260" operator="equal">
      <formula>"（プルダウンから選択）"</formula>
    </cfRule>
  </conditionalFormatting>
  <conditionalFormatting sqref="G6:Q7">
    <cfRule type="containsBlanks" dxfId="151" priority="268">
      <formula>LEN(TRIM(G6))=0</formula>
    </cfRule>
  </conditionalFormatting>
  <conditionalFormatting sqref="G27:N27">
    <cfRule type="notContainsBlanks" dxfId="150" priority="145" stopIfTrue="1">
      <formula>LEN(TRIM(G27))&gt;0</formula>
    </cfRule>
    <cfRule type="expression" dxfId="149" priority="437">
      <formula>$A$27&lt;&gt;""</formula>
    </cfRule>
  </conditionalFormatting>
  <conditionalFormatting sqref="G34:N34">
    <cfRule type="expression" dxfId="148" priority="146">
      <formula>$A$34&lt;&gt;""</formula>
    </cfRule>
    <cfRule type="notContainsBlanks" dxfId="147" priority="34" stopIfTrue="1">
      <formula>LEN(TRIM(G34))&gt;0</formula>
    </cfRule>
  </conditionalFormatting>
  <conditionalFormatting sqref="G8:X8">
    <cfRule type="containsBlanks" dxfId="146" priority="265">
      <formula>LEN(TRIM(G8))=0</formula>
    </cfRule>
  </conditionalFormatting>
  <conditionalFormatting sqref="G10:X10">
    <cfRule type="containsBlanks" dxfId="145" priority="264">
      <formula>LEN(TRIM(G10))=0</formula>
    </cfRule>
  </conditionalFormatting>
  <conditionalFormatting sqref="G14:AL16">
    <cfRule type="cellIs" dxfId="144" priority="261" operator="equal">
      <formula>"（プルダウンから選択）"</formula>
    </cfRule>
  </conditionalFormatting>
  <conditionalFormatting sqref="G19:AL20">
    <cfRule type="expression" dxfId="143" priority="254">
      <formula>COUNTIF($G$16, "*で採択された*")</formula>
    </cfRule>
    <cfRule type="notContainsBlanks" dxfId="142" priority="253" stopIfTrue="1">
      <formula>LEN(TRIM(G19))&gt;0</formula>
    </cfRule>
  </conditionalFormatting>
  <conditionalFormatting sqref="G29:N29">
    <cfRule type="expression" dxfId="141" priority="192">
      <formula>$A$29&lt;&gt;""</formula>
    </cfRule>
    <cfRule type="notContainsBlanks" dxfId="140" priority="79" stopIfTrue="1">
      <formula>LEN(TRIM(G29))&gt;0</formula>
    </cfRule>
  </conditionalFormatting>
  <conditionalFormatting sqref="AB30:AL30">
    <cfRule type="expression" dxfId="139" priority="182">
      <formula>$A$30&lt;&gt;""</formula>
    </cfRule>
    <cfRule type="notContainsBlanks" dxfId="138" priority="70" stopIfTrue="1">
      <formula>LEN(TRIM(AB30))&gt;0</formula>
    </cfRule>
  </conditionalFormatting>
  <conditionalFormatting sqref="G31:N31">
    <cfRule type="expression" dxfId="137" priority="171">
      <formula>$A$31&lt;&gt;""</formula>
    </cfRule>
    <cfRule type="notContainsBlanks" dxfId="136" priority="61" stopIfTrue="1">
      <formula>LEN(TRIM(G31))&gt;0</formula>
    </cfRule>
  </conditionalFormatting>
  <conditionalFormatting sqref="G32:N32">
    <cfRule type="expression" dxfId="135" priority="160">
      <formula>$A$32&lt;&gt;""</formula>
    </cfRule>
    <cfRule type="notContainsBlanks" dxfId="134" priority="52" stopIfTrue="1">
      <formula>LEN(TRIM(G32))&gt;0</formula>
    </cfRule>
  </conditionalFormatting>
  <conditionalFormatting sqref="G33:N33">
    <cfRule type="expression" dxfId="133" priority="150">
      <formula>$A$33&lt;&gt;""</formula>
    </cfRule>
    <cfRule type="notContainsBlanks" dxfId="132" priority="43" stopIfTrue="1">
      <formula>LEN(TRIM(G33))&gt;0</formula>
    </cfRule>
  </conditionalFormatting>
  <conditionalFormatting sqref="G38:AL38">
    <cfRule type="expression" dxfId="131" priority="236">
      <formula>$G$37&lt;&gt;""</formula>
    </cfRule>
  </conditionalFormatting>
  <conditionalFormatting sqref="G38:AL39">
    <cfRule type="notContainsBlanks" dxfId="130" priority="234" stopIfTrue="1">
      <formula>LEN(TRIM(G38))&gt;0</formula>
    </cfRule>
  </conditionalFormatting>
  <conditionalFormatting sqref="L43:T43">
    <cfRule type="expression" dxfId="127" priority="233">
      <formula>$A$43&lt;&gt;" （選択）"</formula>
    </cfRule>
    <cfRule type="notContainsBlanks" dxfId="126" priority="105" stopIfTrue="1">
      <formula>LEN(TRIM(L43))&gt;0</formula>
    </cfRule>
  </conditionalFormatting>
  <conditionalFormatting sqref="L44:T44">
    <cfRule type="expression" dxfId="125" priority="138">
      <formula>$A$44&lt;&gt;" （選択）"</formula>
    </cfRule>
    <cfRule type="notContainsBlanks" dxfId="124" priority="18" stopIfTrue="1">
      <formula>LEN(TRIM(L44))&gt;0</formula>
    </cfRule>
  </conditionalFormatting>
  <conditionalFormatting sqref="L45:T45">
    <cfRule type="expression" dxfId="123" priority="134">
      <formula>$A$45&lt;&gt;" （選択）"</formula>
    </cfRule>
    <cfRule type="notContainsBlanks" dxfId="122" priority="17" stopIfTrue="1">
      <formula>LEN(TRIM(L45))&gt;0</formula>
    </cfRule>
  </conditionalFormatting>
  <conditionalFormatting sqref="L46:T46">
    <cfRule type="expression" dxfId="121" priority="130">
      <formula>$A$46&lt;&gt;" （選択）"</formula>
    </cfRule>
    <cfRule type="notContainsBlanks" dxfId="120" priority="16" stopIfTrue="1">
      <formula>LEN(TRIM(L46))&gt;0</formula>
    </cfRule>
  </conditionalFormatting>
  <conditionalFormatting sqref="L47:T47">
    <cfRule type="expression" dxfId="119" priority="126">
      <formula>$A$47&lt;&gt;" （選択）"</formula>
    </cfRule>
    <cfRule type="notContainsBlanks" dxfId="118" priority="15" stopIfTrue="1">
      <formula>LEN(TRIM(L47))&gt;0</formula>
    </cfRule>
  </conditionalFormatting>
  <conditionalFormatting sqref="L48:T48">
    <cfRule type="expression" dxfId="117" priority="122">
      <formula>$A$48&lt;&gt;" （選択）"</formula>
    </cfRule>
    <cfRule type="notContainsBlanks" dxfId="116" priority="14" stopIfTrue="1">
      <formula>LEN(TRIM(L48))&gt;0</formula>
    </cfRule>
  </conditionalFormatting>
  <conditionalFormatting sqref="L49:T49">
    <cfRule type="expression" dxfId="115" priority="118">
      <formula>$A$49&lt;&gt;" （選択）"</formula>
    </cfRule>
    <cfRule type="notContainsBlanks" dxfId="114" priority="13" stopIfTrue="1">
      <formula>LEN(TRIM(L49))&gt;0</formula>
    </cfRule>
  </conditionalFormatting>
  <conditionalFormatting sqref="L50:T50">
    <cfRule type="expression" dxfId="113" priority="114">
      <formula>$A$50&lt;&gt;" （選択）"</formula>
    </cfRule>
    <cfRule type="notContainsBlanks" dxfId="112" priority="12" stopIfTrue="1">
      <formula>LEN(TRIM(L50))&gt;0</formula>
    </cfRule>
  </conditionalFormatting>
  <conditionalFormatting sqref="L51:T51">
    <cfRule type="expression" dxfId="111" priority="110">
      <formula>$A$51&lt;&gt;" （選択）"</formula>
    </cfRule>
    <cfRule type="notContainsBlanks" dxfId="110" priority="11" stopIfTrue="1">
      <formula>LEN(TRIM(L51))&gt;0</formula>
    </cfRule>
  </conditionalFormatting>
  <conditionalFormatting sqref="L52:T52">
    <cfRule type="expression" dxfId="109" priority="106">
      <formula>$A$52&lt;&gt;" （選択）"</formula>
    </cfRule>
    <cfRule type="notContainsBlanks" dxfId="108" priority="10" stopIfTrue="1">
      <formula>LEN(TRIM(L52))&gt;0</formula>
    </cfRule>
  </conditionalFormatting>
  <conditionalFormatting sqref="O18:R18">
    <cfRule type="expression" dxfId="107" priority="259">
      <formula>COUNTIF($G$16, "*で採択された*")</formula>
    </cfRule>
    <cfRule type="expression" dxfId="106" priority="257" stopIfTrue="1">
      <formula>$O$18&lt;&gt;"（選択）"</formula>
    </cfRule>
  </conditionalFormatting>
  <conditionalFormatting sqref="Q55:U55">
    <cfRule type="expression" dxfId="105" priority="243">
      <formula>$G$15="(B) 計測・分析室共同研究"</formula>
    </cfRule>
  </conditionalFormatting>
  <conditionalFormatting sqref="R6">
    <cfRule type="containsBlanks" dxfId="103" priority="270">
      <formula>LEN(TRIM(R6))=0</formula>
    </cfRule>
  </conditionalFormatting>
  <conditionalFormatting sqref="U27:X27">
    <cfRule type="notContainsBlanks" dxfId="102" priority="88" stopIfTrue="1">
      <formula>LEN(TRIM(U27))&gt;0</formula>
    </cfRule>
    <cfRule type="expression" dxfId="101" priority="219">
      <formula>$A$27&lt;&gt;""</formula>
    </cfRule>
  </conditionalFormatting>
  <conditionalFormatting sqref="AB28:AL28">
    <cfRule type="notContainsBlanks" dxfId="100" priority="139" stopIfTrue="1">
      <formula>LEN(TRIM(AB28))&gt;0</formula>
    </cfRule>
    <cfRule type="expression" dxfId="99" priority="203">
      <formula>$A$28&lt;&gt;""</formula>
    </cfRule>
  </conditionalFormatting>
  <conditionalFormatting sqref="U34:X34">
    <cfRule type="expression" dxfId="98" priority="140">
      <formula>$A$34&lt;&gt;""</formula>
    </cfRule>
    <cfRule type="notContainsBlanks" dxfId="97" priority="31" stopIfTrue="1">
      <formula>LEN(TRIM(U34))&gt;0</formula>
    </cfRule>
  </conditionalFormatting>
  <conditionalFormatting sqref="V6:X7">
    <cfRule type="containsBlanks" dxfId="96" priority="267">
      <formula>LEN(TRIM(V6))=0</formula>
    </cfRule>
  </conditionalFormatting>
  <conditionalFormatting sqref="V55:Z55">
    <cfRule type="expression" dxfId="94" priority="248">
      <formula>$G$15="(S) 「人・モノ・自然プロジェクト」連携公募共同研究"</formula>
    </cfRule>
  </conditionalFormatting>
  <conditionalFormatting sqref="Y43:AG43">
    <cfRule type="expression" dxfId="93" priority="231">
      <formula>$A$43&lt;&gt;" （選択）"</formula>
    </cfRule>
    <cfRule type="notContainsBlanks" dxfId="92" priority="103" stopIfTrue="1">
      <formula>LEN(TRIM(Y43))&gt;0</formula>
    </cfRule>
  </conditionalFormatting>
  <conditionalFormatting sqref="Y44:AG44">
    <cfRule type="expression" dxfId="91" priority="136">
      <formula>$A$44&lt;&gt;" （選択）"</formula>
    </cfRule>
    <cfRule type="notContainsBlanks" dxfId="90" priority="9" stopIfTrue="1">
      <formula>LEN(TRIM(Y44))&gt;0</formula>
    </cfRule>
  </conditionalFormatting>
  <conditionalFormatting sqref="Y45:AG45">
    <cfRule type="expression" dxfId="89" priority="132">
      <formula>$A$45&lt;&gt;" （選択）"</formula>
    </cfRule>
    <cfRule type="notContainsBlanks" dxfId="88" priority="8" stopIfTrue="1">
      <formula>LEN(TRIM(Y45))&gt;0</formula>
    </cfRule>
  </conditionalFormatting>
  <conditionalFormatting sqref="Y46:AG46">
    <cfRule type="expression" dxfId="87" priority="128">
      <formula>$A$46&lt;&gt;" （選択）"</formula>
    </cfRule>
    <cfRule type="notContainsBlanks" dxfId="86" priority="7" stopIfTrue="1">
      <formula>LEN(TRIM(Y46))&gt;0</formula>
    </cfRule>
  </conditionalFormatting>
  <conditionalFormatting sqref="Y47:AG47">
    <cfRule type="expression" dxfId="85" priority="124">
      <formula>$A$47&lt;&gt;" （選択）"</formula>
    </cfRule>
    <cfRule type="notContainsBlanks" dxfId="84" priority="6" stopIfTrue="1">
      <formula>LEN(TRIM(Y47))&gt;0</formula>
    </cfRule>
  </conditionalFormatting>
  <conditionalFormatting sqref="Y48:AG48">
    <cfRule type="expression" dxfId="83" priority="120">
      <formula>$A$48&lt;&gt;" （選択）"</formula>
    </cfRule>
    <cfRule type="notContainsBlanks" dxfId="82" priority="5" stopIfTrue="1">
      <formula>LEN(TRIM(Y48))&gt;0</formula>
    </cfRule>
  </conditionalFormatting>
  <conditionalFormatting sqref="Y49:AG49">
    <cfRule type="expression" dxfId="81" priority="116">
      <formula>$A$49&lt;&gt;" （選択）"</formula>
    </cfRule>
    <cfRule type="notContainsBlanks" dxfId="80" priority="4" stopIfTrue="1">
      <formula>LEN(TRIM(Y49))&gt;0</formula>
    </cfRule>
  </conditionalFormatting>
  <conditionalFormatting sqref="Y50:AG50">
    <cfRule type="expression" dxfId="79" priority="112">
      <formula>$A$50&lt;&gt;" （選択）"</formula>
    </cfRule>
    <cfRule type="notContainsBlanks" dxfId="78" priority="3" stopIfTrue="1">
      <formula>LEN(TRIM(Y50))&gt;0</formula>
    </cfRule>
  </conditionalFormatting>
  <conditionalFormatting sqref="Y51:AG51">
    <cfRule type="expression" dxfId="77" priority="108">
      <formula>$A$51&lt;&gt;" （選択）"</formula>
    </cfRule>
    <cfRule type="notContainsBlanks" dxfId="76" priority="2" stopIfTrue="1">
      <formula>LEN(TRIM(Y51))&gt;0</formula>
    </cfRule>
  </conditionalFormatting>
  <conditionalFormatting sqref="Y52:AG52">
    <cfRule type="expression" dxfId="1" priority="104">
      <formula>$A$52&lt;&gt;" （選択）"</formula>
    </cfRule>
    <cfRule type="notContainsBlanks" dxfId="0" priority="1" stopIfTrue="1">
      <formula>LEN(TRIM(Y52))&gt;0</formula>
    </cfRule>
  </conditionalFormatting>
  <conditionalFormatting sqref="Y22:AL22">
    <cfRule type="expression" dxfId="75" priority="252">
      <formula>OR($G$15="(B) 計測・分析室共同研究", $G$15="(S) 「人・モノ・自然プロジェクト」連携公募共同研究")</formula>
    </cfRule>
    <cfRule type="expression" dxfId="74" priority="251" stopIfTrue="1">
      <formula>$Y$22&lt;&gt;"（プルダウンから選択）"</formula>
    </cfRule>
  </conditionalFormatting>
  <conditionalFormatting sqref="AB10">
    <cfRule type="containsBlanks" dxfId="73" priority="430">
      <formula>LEN(TRIM(AB10))=0</formula>
    </cfRule>
  </conditionalFormatting>
  <conditionalFormatting sqref="AB6:AL9">
    <cfRule type="containsBlanks" dxfId="72" priority="266">
      <formula>LEN(TRIM(AB6))=0</formula>
    </cfRule>
  </conditionalFormatting>
  <conditionalFormatting sqref="AH18:AL18">
    <cfRule type="expression" dxfId="71" priority="255" stopIfTrue="1">
      <formula>$AH$18&lt;&gt;"（選択）"</formula>
    </cfRule>
    <cfRule type="expression" dxfId="70" priority="256">
      <formula>COUNTIF($G$16, "*で採択された*")</formula>
    </cfRule>
  </conditionalFormatting>
  <conditionalFormatting sqref="AB27:AL27">
    <cfRule type="notContainsBlanks" dxfId="69" priority="212" stopIfTrue="1">
      <formula>LEN(TRIM(AB27))&gt;0</formula>
    </cfRule>
    <cfRule type="expression" dxfId="68" priority="213">
      <formula>$A$27&lt;&gt;""</formula>
    </cfRule>
  </conditionalFormatting>
  <conditionalFormatting sqref="Y27:AA27">
    <cfRule type="expression" dxfId="67" priority="92">
      <formula>$A$27&lt;&gt;""</formula>
    </cfRule>
    <cfRule type="notContainsBlanks" dxfId="66" priority="91" stopIfTrue="1">
      <formula>LEN(TRIM(Y27))&gt;0</formula>
    </cfRule>
  </conditionalFormatting>
  <conditionalFormatting sqref="O27:T27">
    <cfRule type="expression" dxfId="65" priority="90">
      <formula>$A$27&lt;&gt;""</formula>
    </cfRule>
    <cfRule type="notContainsBlanks" dxfId="64" priority="89" stopIfTrue="1">
      <formula>LEN(TRIM(O27))&gt;0</formula>
    </cfRule>
  </conditionalFormatting>
  <conditionalFormatting sqref="Y28:AA28">
    <cfRule type="expression" dxfId="63" priority="87">
      <formula>$A$28&lt;&gt;""</formula>
    </cfRule>
    <cfRule type="notContainsBlanks" dxfId="62" priority="86" stopIfTrue="1">
      <formula>LEN(TRIM(Y28))&gt;0</formula>
    </cfRule>
  </conditionalFormatting>
  <conditionalFormatting sqref="U28:X28">
    <cfRule type="expression" dxfId="61" priority="85">
      <formula>$A$28&lt;&gt;""</formula>
    </cfRule>
    <cfRule type="notContainsBlanks" dxfId="60" priority="84" stopIfTrue="1">
      <formula>LEN(TRIM(U28))&gt;0</formula>
    </cfRule>
  </conditionalFormatting>
  <conditionalFormatting sqref="O28:T28">
    <cfRule type="expression" dxfId="59" priority="83">
      <formula>$A$28&lt;&gt;""</formula>
    </cfRule>
    <cfRule type="notContainsBlanks" dxfId="58" priority="82" stopIfTrue="1">
      <formula>LEN(TRIM(O28))&gt;0</formula>
    </cfRule>
  </conditionalFormatting>
  <conditionalFormatting sqref="G28:N28">
    <cfRule type="expression" dxfId="57" priority="81">
      <formula>$A$28&lt;&gt;""</formula>
    </cfRule>
    <cfRule type="notContainsBlanks" dxfId="56" priority="80" stopIfTrue="1">
      <formula>LEN(TRIM(G28))&gt;0</formula>
    </cfRule>
  </conditionalFormatting>
  <conditionalFormatting sqref="O29:T29">
    <cfRule type="expression" dxfId="55" priority="78">
      <formula>$A$29&lt;&gt;""</formula>
    </cfRule>
    <cfRule type="notContainsBlanks" dxfId="54" priority="77" stopIfTrue="1">
      <formula>LEN(TRIM(O29))&gt;0</formula>
    </cfRule>
  </conditionalFormatting>
  <conditionalFormatting sqref="U29:X29">
    <cfRule type="expression" dxfId="53" priority="76">
      <formula>$A$29&lt;&gt;""</formula>
    </cfRule>
    <cfRule type="notContainsBlanks" dxfId="52" priority="75" stopIfTrue="1">
      <formula>LEN(TRIM(U29))&gt;0</formula>
    </cfRule>
  </conditionalFormatting>
  <conditionalFormatting sqref="Y29:AA29">
    <cfRule type="expression" dxfId="51" priority="74">
      <formula>$A$29&lt;&gt;""</formula>
    </cfRule>
    <cfRule type="notContainsBlanks" dxfId="50" priority="73" stopIfTrue="1">
      <formula>LEN(TRIM(Y29))&gt;0</formula>
    </cfRule>
  </conditionalFormatting>
  <conditionalFormatting sqref="AB29:AL29">
    <cfRule type="expression" dxfId="49" priority="72">
      <formula>$A$29&lt;&gt;""</formula>
    </cfRule>
    <cfRule type="notContainsBlanks" dxfId="48" priority="71" stopIfTrue="1">
      <formula>LEN(TRIM(AB29))&gt;0</formula>
    </cfRule>
  </conditionalFormatting>
  <conditionalFormatting sqref="Y30:AA30">
    <cfRule type="expression" dxfId="47" priority="69">
      <formula>$A$30&lt;&gt;""</formula>
    </cfRule>
    <cfRule type="notContainsBlanks" dxfId="46" priority="68" stopIfTrue="1">
      <formula>LEN(TRIM(Y30))&gt;0</formula>
    </cfRule>
  </conditionalFormatting>
  <conditionalFormatting sqref="U30:X30">
    <cfRule type="expression" dxfId="45" priority="67">
      <formula>$A$30&lt;&gt;""</formula>
    </cfRule>
    <cfRule type="notContainsBlanks" dxfId="44" priority="66" stopIfTrue="1">
      <formula>LEN(TRIM(U30))&gt;0</formula>
    </cfRule>
  </conditionalFormatting>
  <conditionalFormatting sqref="O30:T30">
    <cfRule type="expression" dxfId="43" priority="65">
      <formula>$A$30&lt;&gt;""</formula>
    </cfRule>
    <cfRule type="notContainsBlanks" dxfId="42" priority="64" stopIfTrue="1">
      <formula>LEN(TRIM(O30))&gt;0</formula>
    </cfRule>
  </conditionalFormatting>
  <conditionalFormatting sqref="G30:N30">
    <cfRule type="expression" dxfId="41" priority="63">
      <formula>$A$30&lt;&gt;""</formula>
    </cfRule>
    <cfRule type="notContainsBlanks" dxfId="40" priority="62" stopIfTrue="1">
      <formula>LEN(TRIM(G30))&gt;0</formula>
    </cfRule>
  </conditionalFormatting>
  <conditionalFormatting sqref="O31:T31">
    <cfRule type="expression" dxfId="39" priority="60">
      <formula>$A$31&lt;&gt;""</formula>
    </cfRule>
    <cfRule type="notContainsBlanks" dxfId="38" priority="59" stopIfTrue="1">
      <formula>LEN(TRIM(O31))&gt;0</formula>
    </cfRule>
  </conditionalFormatting>
  <conditionalFormatting sqref="U31:X31">
    <cfRule type="expression" dxfId="37" priority="58">
      <formula>$A$31&lt;&gt;""</formula>
    </cfRule>
    <cfRule type="notContainsBlanks" dxfId="36" priority="57" stopIfTrue="1">
      <formula>LEN(TRIM(U31))&gt;0</formula>
    </cfRule>
  </conditionalFormatting>
  <conditionalFormatting sqref="Y31:AA31">
    <cfRule type="expression" dxfId="35" priority="56">
      <formula>$A$31&lt;&gt;""</formula>
    </cfRule>
    <cfRule type="notContainsBlanks" dxfId="34" priority="55" stopIfTrue="1">
      <formula>LEN(TRIM(Y31))&gt;0</formula>
    </cfRule>
  </conditionalFormatting>
  <conditionalFormatting sqref="AB31:AL31">
    <cfRule type="expression" dxfId="33" priority="54">
      <formula>$A$31&lt;&gt;""</formula>
    </cfRule>
    <cfRule type="notContainsBlanks" dxfId="32" priority="53" stopIfTrue="1">
      <formula>LEN(TRIM(AB31))&gt;0</formula>
    </cfRule>
  </conditionalFormatting>
  <conditionalFormatting sqref="O32:T32">
    <cfRule type="expression" dxfId="31" priority="51">
      <formula>$A$32&lt;&gt;""</formula>
    </cfRule>
    <cfRule type="notContainsBlanks" dxfId="30" priority="50" stopIfTrue="1">
      <formula>LEN(TRIM(O32))&gt;0</formula>
    </cfRule>
  </conditionalFormatting>
  <conditionalFormatting sqref="U32:X32">
    <cfRule type="expression" dxfId="29" priority="49">
      <formula>$A$32&lt;&gt;""</formula>
    </cfRule>
    <cfRule type="notContainsBlanks" dxfId="28" priority="48" stopIfTrue="1">
      <formula>LEN(TRIM(U32))&gt;0</formula>
    </cfRule>
  </conditionalFormatting>
  <conditionalFormatting sqref="Y32:AA32">
    <cfRule type="expression" dxfId="27" priority="47">
      <formula>$A$32&lt;&gt;""</formula>
    </cfRule>
    <cfRule type="notContainsBlanks" dxfId="26" priority="46" stopIfTrue="1">
      <formula>LEN(TRIM(Y32))&gt;0</formula>
    </cfRule>
  </conditionalFormatting>
  <conditionalFormatting sqref="AB32:AL32">
    <cfRule type="expression" dxfId="25" priority="45">
      <formula>$A$32&lt;&gt;""</formula>
    </cfRule>
    <cfRule type="notContainsBlanks" dxfId="24" priority="44" stopIfTrue="1">
      <formula>LEN(TRIM(AB32))&gt;0</formula>
    </cfRule>
  </conditionalFormatting>
  <conditionalFormatting sqref="O33:T33">
    <cfRule type="expression" dxfId="23" priority="42">
      <formula>$A$33&lt;&gt;""</formula>
    </cfRule>
    <cfRule type="notContainsBlanks" dxfId="22" priority="41" stopIfTrue="1">
      <formula>LEN(TRIM(O33))&gt;0</formula>
    </cfRule>
  </conditionalFormatting>
  <conditionalFormatting sqref="U33:X33">
    <cfRule type="expression" dxfId="21" priority="40">
      <formula>$A$33&lt;&gt;""</formula>
    </cfRule>
    <cfRule type="notContainsBlanks" dxfId="20" priority="39" stopIfTrue="1">
      <formula>LEN(TRIM(U33))&gt;0</formula>
    </cfRule>
  </conditionalFormatting>
  <conditionalFormatting sqref="Y33:AA33">
    <cfRule type="expression" dxfId="19" priority="38">
      <formula>$A$33&lt;&gt;""</formula>
    </cfRule>
    <cfRule type="notContainsBlanks" dxfId="18" priority="37" stopIfTrue="1">
      <formula>LEN(TRIM(Y33))&gt;0</formula>
    </cfRule>
  </conditionalFormatting>
  <conditionalFormatting sqref="AB33:AL33">
    <cfRule type="expression" dxfId="17" priority="36">
      <formula>$A$33&lt;&gt;""</formula>
    </cfRule>
    <cfRule type="notContainsBlanks" dxfId="16" priority="35" stopIfTrue="1">
      <formula>LEN(TRIM(AB33))&gt;0</formula>
    </cfRule>
  </conditionalFormatting>
  <conditionalFormatting sqref="O34:T34">
    <cfRule type="expression" dxfId="15" priority="33">
      <formula>$A$34&lt;&gt;""</formula>
    </cfRule>
    <cfRule type="notContainsBlanks" dxfId="14" priority="32" stopIfTrue="1">
      <formula>LEN(TRIM(O34))&gt;0</formula>
    </cfRule>
  </conditionalFormatting>
  <conditionalFormatting sqref="Y34:AA34">
    <cfRule type="expression" dxfId="13" priority="30">
      <formula>$A$34&lt;&gt;""</formula>
    </cfRule>
    <cfRule type="notContainsBlanks" dxfId="12" priority="29" stopIfTrue="1">
      <formula>LEN(TRIM(Y34))&gt;0</formula>
    </cfRule>
  </conditionalFormatting>
  <conditionalFormatting sqref="AB34:AL34">
    <cfRule type="expression" dxfId="11" priority="28">
      <formula>$A$34&lt;&gt;""</formula>
    </cfRule>
    <cfRule type="notContainsBlanks" dxfId="10" priority="27" stopIfTrue="1">
      <formula>LEN(TRIM(AB34))&gt;0</formula>
    </cfRule>
  </conditionalFormatting>
  <conditionalFormatting sqref="O26:T26">
    <cfRule type="expression" dxfId="9" priority="26">
      <formula>$A$26&lt;&gt;""</formula>
    </cfRule>
    <cfRule type="notContainsBlanks" dxfId="8" priority="25" stopIfTrue="1">
      <formula>LEN(TRIM(O26))&gt;0</formula>
    </cfRule>
  </conditionalFormatting>
  <conditionalFormatting sqref="U26:X26">
    <cfRule type="expression" dxfId="7" priority="24">
      <formula>$A$26&lt;&gt;""</formula>
    </cfRule>
    <cfRule type="notContainsBlanks" dxfId="6" priority="23" stopIfTrue="1">
      <formula>LEN(TRIM(U26))&gt;0</formula>
    </cfRule>
  </conditionalFormatting>
  <conditionalFormatting sqref="Y26:AA26">
    <cfRule type="expression" dxfId="5" priority="22">
      <formula>$A$26&lt;&gt;""</formula>
    </cfRule>
    <cfRule type="notContainsBlanks" dxfId="4" priority="21" stopIfTrue="1">
      <formula>LEN(TRIM(Y26))&gt;0</formula>
    </cfRule>
  </conditionalFormatting>
  <conditionalFormatting sqref="AB26:AL26">
    <cfRule type="expression" dxfId="3" priority="20">
      <formula>$A$26&lt;&gt;""</formula>
    </cfRule>
    <cfRule type="notContainsBlanks" dxfId="2" priority="19" stopIfTrue="1">
      <formula>LEN(TRIM(AB26))&gt;0</formula>
    </cfRule>
  </conditionalFormatting>
  <dataValidations count="1">
    <dataValidation type="whole" operator="greaterThanOrEqual" allowBlank="1" showInputMessage="1" showErrorMessage="1" sqref="L43:T52" xr:uid="{877B7E74-8290-BF40-9535-A350B657CCB9}">
      <formula1>1</formula1>
    </dataValidation>
  </dataValidations>
  <printOptions horizontalCentered="1"/>
  <pageMargins left="0.98425196850393704" right="0.98425196850393704" top="0.35433070866141703" bottom="0.39370078740157499" header="0.35433070866141703" footer="0.31496062992126"/>
  <pageSetup paperSize="9" scale="70" orientation="portrait" horizontalDpi="300" verticalDpi="300" r:id="rId1"/>
  <headerFooter>
    <oddHeader>&amp;L&amp;"ＭＳ Ｐゴシック,標準"&amp;K000000様式１ｰ１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 r:id="rId4" name="Check Box 51">
              <controlPr defaultSize="0" autoFill="0" autoLine="0" autoPict="0">
                <anchor moveWithCells="1">
                  <from>
                    <xdr:col>6</xdr:col>
                    <xdr:colOff>114300</xdr:colOff>
                    <xdr:row>53</xdr:row>
                    <xdr:rowOff>63500</xdr:rowOff>
                  </from>
                  <to>
                    <xdr:col>8</xdr:col>
                    <xdr:colOff>177800</xdr:colOff>
                    <xdr:row>55</xdr:row>
                    <xdr:rowOff>63500</xdr:rowOff>
                  </to>
                </anchor>
              </controlPr>
            </control>
          </mc:Choice>
        </mc:AlternateContent>
        <mc:AlternateContent xmlns:mc="http://schemas.openxmlformats.org/markup-compatibility/2006">
          <mc:Choice Requires="x14">
            <control shapeId="1076" r:id="rId5" name="Check Box 52">
              <controlPr defaultSize="0" autoFill="0" autoLine="0" autoPict="0">
                <anchor moveWithCells="1">
                  <from>
                    <xdr:col>11</xdr:col>
                    <xdr:colOff>127000</xdr:colOff>
                    <xdr:row>53</xdr:row>
                    <xdr:rowOff>63500</xdr:rowOff>
                  </from>
                  <to>
                    <xdr:col>14</xdr:col>
                    <xdr:colOff>38100</xdr:colOff>
                    <xdr:row>55</xdr:row>
                    <xdr:rowOff>63500</xdr:rowOff>
                  </to>
                </anchor>
              </controlPr>
            </control>
          </mc:Choice>
        </mc:AlternateContent>
        <mc:AlternateContent xmlns:mc="http://schemas.openxmlformats.org/markup-compatibility/2006">
          <mc:Choice Requires="x14">
            <control shapeId="1078" r:id="rId6" name="Check Box 54">
              <controlPr defaultSize="0" autoFill="0" autoLine="0" autoPict="0">
                <anchor moveWithCells="1">
                  <from>
                    <xdr:col>16</xdr:col>
                    <xdr:colOff>127000</xdr:colOff>
                    <xdr:row>53</xdr:row>
                    <xdr:rowOff>63500</xdr:rowOff>
                  </from>
                  <to>
                    <xdr:col>18</xdr:col>
                    <xdr:colOff>114300</xdr:colOff>
                    <xdr:row>55</xdr:row>
                    <xdr:rowOff>63500</xdr:rowOff>
                  </to>
                </anchor>
              </controlPr>
            </control>
          </mc:Choice>
        </mc:AlternateContent>
        <mc:AlternateContent xmlns:mc="http://schemas.openxmlformats.org/markup-compatibility/2006">
          <mc:Choice Requires="x14">
            <control shapeId="1081" r:id="rId7" name="Check Box 57">
              <controlPr defaultSize="0" autoFill="0" autoLine="0" autoPict="0">
                <anchor moveWithCells="1">
                  <from>
                    <xdr:col>21</xdr:col>
                    <xdr:colOff>114300</xdr:colOff>
                    <xdr:row>53</xdr:row>
                    <xdr:rowOff>63500</xdr:rowOff>
                  </from>
                  <to>
                    <xdr:col>23</xdr:col>
                    <xdr:colOff>127000</xdr:colOff>
                    <xdr:row>55</xdr:row>
                    <xdr:rowOff>63500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36" id="{B6BE8F94-01DD-FB41-84CB-8FB9255FB452}">
            <xm:f>参照リスト!$A$15=2</xm:f>
            <x14:dxf>
              <fill>
                <patternFill>
                  <bgColor rgb="FFFFC7CE"/>
                </patternFill>
              </fill>
            </x14:dxf>
          </x14:cfRule>
          <xm:sqref>A55</xm:sqref>
        </x14:conditionalFormatting>
        <x14:conditionalFormatting xmlns:xm="http://schemas.microsoft.com/office/excel/2006/main">
          <x14:cfRule type="expression" priority="246" stopIfTrue="1" id="{C59F15BC-F4D7-004B-86AD-AADEC82ED360}">
            <xm:f>参照リスト!$A$50=TRUE</xm:f>
            <x14:dxf>
              <fill>
                <patternFill patternType="solid"/>
              </fill>
            </x14:dxf>
          </x14:cfRule>
          <x14:cfRule type="expression" priority="247" id="{60C10D19-C574-AC41-B61C-55D64A31A604}">
            <xm:f>参照リスト!$A$50=FALSE</xm:f>
            <x14:dxf>
              <fill>
                <patternFill>
                  <bgColor rgb="FFFFC7CE"/>
                </patternFill>
              </fill>
            </x14:dxf>
          </x14:cfRule>
          <xm:sqref>G55:K55</xm:sqref>
        </x14:conditionalFormatting>
        <x14:conditionalFormatting xmlns:xm="http://schemas.microsoft.com/office/excel/2006/main">
          <x14:cfRule type="expression" priority="245" id="{3EC2D15E-3504-CD48-ABBA-F5830FDE67E3}">
            <xm:f>参照リスト!$A$52=FALSE</xm:f>
            <x14:dxf>
              <fill>
                <patternFill>
                  <bgColor rgb="FFFFC7CE"/>
                </patternFill>
              </fill>
            </x14:dxf>
          </x14:cfRule>
          <x14:cfRule type="expression" priority="244" stopIfTrue="1" id="{EA7351D2-ECB7-D44F-94EF-E4D267A0928C}">
            <xm:f>参照リスト!$A$52=TRUE</xm:f>
            <x14:dxf>
              <fill>
                <patternFill patternType="solid"/>
              </fill>
            </x14:dxf>
          </x14:cfRule>
          <xm:sqref>L55:P55</xm:sqref>
        </x14:conditionalFormatting>
        <x14:conditionalFormatting xmlns:xm="http://schemas.microsoft.com/office/excel/2006/main">
          <x14:cfRule type="expression" priority="242" stopIfTrue="1" id="{DBEE3632-1135-C74A-BE23-87245F7337D6}">
            <xm:f>参照リスト!$A$54=TRUE</xm:f>
            <x14:dxf>
              <font>
                <color theme="1"/>
              </font>
              <fill>
                <patternFill patternType="solid"/>
              </fill>
            </x14:dxf>
          </x14:cfRule>
          <xm:sqref>Q55:U55</xm:sqref>
        </x14:conditionalFormatting>
        <x14:conditionalFormatting xmlns:xm="http://schemas.microsoft.com/office/excel/2006/main">
          <x14:cfRule type="expression" priority="241" stopIfTrue="1" id="{484BA358-BC7A-0B4C-8D89-1620C96E7727}">
            <xm:f>参照リスト!$A$56=TRUE</xm:f>
            <x14:dxf>
              <font>
                <color theme="1"/>
              </font>
              <fill>
                <patternFill patternType="solid"/>
              </fill>
            </x14:dxf>
          </x14:cfRule>
          <xm:sqref>V55:Z55</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B6E57885-DC2A-C442-8386-AEAF77239565}">
          <x14:formula1>
            <xm:f>参照リスト!$A$3:$A$5</xm:f>
          </x14:formula1>
          <xm:sqref>G14:AL14</xm:sqref>
        </x14:dataValidation>
        <x14:dataValidation type="list" allowBlank="1" showInputMessage="1" showErrorMessage="1" xr:uid="{9E9D82EA-35F9-C940-B779-C845AF2A90A7}">
          <x14:formula1>
            <xm:f>参照リスト!$A$8:$A$11</xm:f>
          </x14:formula1>
          <xm:sqref>G15:AL15</xm:sqref>
        </x14:dataValidation>
        <x14:dataValidation type="list" allowBlank="1" showInputMessage="1" showErrorMessage="1" xr:uid="{A33181DD-81C1-5F4D-92CA-D2A511E5543D}">
          <x14:formula1>
            <xm:f>参照リスト!$A$14:$A$20</xm:f>
          </x14:formula1>
          <xm:sqref>G16:AL16</xm:sqref>
        </x14:dataValidation>
        <x14:dataValidation type="list" allowBlank="1" showInputMessage="1" showErrorMessage="1" xr:uid="{56C5A912-526A-8D46-B5F5-D65F47304BFB}">
          <x14:formula1>
            <xm:f>参照リスト!$A$23:$A$25</xm:f>
          </x14:formula1>
          <xm:sqref>O18:R18</xm:sqref>
        </x14:dataValidation>
        <x14:dataValidation type="list" allowBlank="1" showInputMessage="1" showErrorMessage="1" xr:uid="{E923154D-CA7C-5E43-B7A4-08670FC5AA47}">
          <x14:formula1>
            <xm:f>参照リスト!$A$28:$A$30</xm:f>
          </x14:formula1>
          <xm:sqref>AH18:AL18</xm:sqref>
        </x14:dataValidation>
        <x14:dataValidation type="list" allowBlank="1" showInputMessage="1" showErrorMessage="1" xr:uid="{E786C726-E91F-4B41-A9AD-ECCEB51DA68E}">
          <x14:formula1>
            <xm:f>参照リスト!$A$33:$A$36</xm:f>
          </x14:formula1>
          <xm:sqref>G21:N21</xm:sqref>
        </x14:dataValidation>
        <x14:dataValidation type="list" allowBlank="1" showInputMessage="1" showErrorMessage="1" xr:uid="{241CEA7C-B80F-1C4D-BD1B-8E6C537374B9}">
          <x14:formula1>
            <xm:f>参照リスト!$A$39:$A$41</xm:f>
          </x14:formula1>
          <xm:sqref>Y22:AL22</xm:sqref>
        </x14:dataValidation>
        <x14:dataValidation type="list" allowBlank="1" showInputMessage="1" showErrorMessage="1" xr:uid="{1A52E8DB-490A-FA40-ABD8-3E835A559ADC}">
          <x14:formula1>
            <xm:f>参照リスト!$C$3:$C$31</xm:f>
          </x14:formula1>
          <xm:sqref>A43:F52</xm:sqref>
        </x14:dataValidation>
        <x14:dataValidation type="list" allowBlank="1" showInputMessage="1" showErrorMessage="1" xr:uid="{54654F3A-3337-2F40-85D7-0A5FF65BCFE8}">
          <x14:formula1>
            <xm:f>参照リスト!$A$44:$A$47</xm:f>
          </x14:formula1>
          <xm:sqref>AG1:AI1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8DFBF-F777-5947-9451-12E7FF9B1C84}">
  <sheetPr>
    <tabColor rgb="FF92D050"/>
    <pageSetUpPr fitToPage="1"/>
  </sheetPr>
  <dimension ref="A1:AP56"/>
  <sheetViews>
    <sheetView showZeros="0" view="pageLayout" zoomScaleNormal="100" zoomScaleSheetLayoutView="100" workbookViewId="0">
      <selection activeCell="A37" sqref="A37:AL48"/>
    </sheetView>
  </sheetViews>
  <sheetFormatPr baseColWidth="10" defaultColWidth="8.83203125" defaultRowHeight="14"/>
  <cols>
    <col min="1" max="38" width="2.83203125" style="1" customWidth="1"/>
    <col min="39" max="16384" width="8.83203125" style="3"/>
  </cols>
  <sheetData>
    <row r="1" spans="1:42" ht="16.5" customHeight="1">
      <c r="A1" s="284"/>
      <c r="B1" s="284"/>
      <c r="C1" s="284"/>
      <c r="D1" s="2"/>
      <c r="E1" s="2"/>
      <c r="F1" s="2"/>
      <c r="G1" s="2"/>
      <c r="H1" s="2"/>
      <c r="I1" s="2"/>
      <c r="J1" s="2"/>
      <c r="K1" s="2"/>
      <c r="L1" s="2"/>
      <c r="M1" s="2"/>
      <c r="N1" s="2"/>
      <c r="O1" s="2"/>
      <c r="P1" s="2"/>
      <c r="Q1" s="2"/>
      <c r="R1" s="2"/>
      <c r="S1" s="2"/>
      <c r="T1" s="2"/>
      <c r="U1" s="2"/>
      <c r="V1" s="2"/>
      <c r="W1" s="2"/>
      <c r="X1" s="2"/>
      <c r="Y1" s="2"/>
      <c r="Z1" s="2"/>
      <c r="AA1" s="2"/>
      <c r="AB1" s="2"/>
      <c r="AC1" s="2"/>
      <c r="AD1" s="2"/>
      <c r="AE1" s="2"/>
      <c r="AF1" s="27" t="s">
        <v>128</v>
      </c>
      <c r="AG1" s="288">
        <f>'様式1-1（基本情報）'!AG1</f>
        <v>0</v>
      </c>
      <c r="AH1" s="289"/>
      <c r="AI1" s="289"/>
      <c r="AJ1" s="286">
        <f>'様式1-1（基本情報）'!AJ1</f>
        <v>0</v>
      </c>
      <c r="AK1" s="286"/>
      <c r="AL1" s="287"/>
    </row>
    <row r="2" spans="1:42" ht="11.25" customHeight="1">
      <c r="A2" s="2"/>
      <c r="B2" s="2"/>
      <c r="C2" s="2"/>
      <c r="D2" s="2"/>
      <c r="E2" s="2"/>
      <c r="F2" s="2"/>
      <c r="G2" s="2"/>
      <c r="H2" s="2"/>
      <c r="I2" s="2"/>
      <c r="J2" s="2"/>
      <c r="K2" s="2"/>
      <c r="L2" s="15"/>
      <c r="M2" s="2"/>
      <c r="N2" s="2"/>
      <c r="O2" s="2"/>
      <c r="P2" s="2"/>
      <c r="Q2" s="2"/>
      <c r="R2" s="2"/>
      <c r="S2" s="2"/>
      <c r="T2" s="2"/>
      <c r="U2" s="2"/>
      <c r="V2" s="2"/>
      <c r="W2" s="2"/>
      <c r="X2" s="2"/>
      <c r="Y2" s="2"/>
      <c r="Z2" s="2"/>
      <c r="AA2" s="2"/>
      <c r="AB2" s="2"/>
      <c r="AC2" s="2"/>
      <c r="AD2" s="2"/>
      <c r="AE2" s="2"/>
      <c r="AF2" s="2"/>
      <c r="AG2" s="2"/>
      <c r="AH2" s="2"/>
      <c r="AI2" s="2"/>
      <c r="AJ2" s="2"/>
      <c r="AK2" s="2"/>
      <c r="AL2" s="2"/>
    </row>
    <row r="3" spans="1:42" ht="21" customHeight="1">
      <c r="A3" s="29" t="s">
        <v>168</v>
      </c>
      <c r="B3" s="30"/>
      <c r="C3" s="30"/>
      <c r="D3" s="30"/>
      <c r="E3" s="342">
        <f>'様式1-1（基本情報）'!G7</f>
        <v>0</v>
      </c>
      <c r="F3" s="342"/>
      <c r="G3" s="342"/>
      <c r="H3" s="342"/>
      <c r="I3" s="47"/>
      <c r="J3" s="29" t="s">
        <v>169</v>
      </c>
      <c r="K3" s="47"/>
      <c r="L3" s="47"/>
      <c r="M3" s="47"/>
      <c r="N3" s="342">
        <f>'様式1-1（基本情報）'!G13</f>
        <v>0</v>
      </c>
      <c r="O3" s="342"/>
      <c r="P3" s="342"/>
      <c r="Q3" s="342"/>
      <c r="R3" s="342"/>
      <c r="S3" s="342"/>
      <c r="T3" s="342"/>
      <c r="U3" s="342"/>
      <c r="V3" s="342"/>
      <c r="W3" s="342"/>
      <c r="X3" s="342"/>
      <c r="Y3" s="342"/>
      <c r="Z3" s="342"/>
      <c r="AA3" s="342"/>
      <c r="AB3" s="342"/>
      <c r="AC3" s="342"/>
      <c r="AD3" s="342"/>
      <c r="AE3" s="342"/>
      <c r="AF3" s="342"/>
      <c r="AG3" s="342"/>
      <c r="AH3" s="342"/>
      <c r="AI3" s="342"/>
      <c r="AJ3" s="342"/>
      <c r="AK3" s="342"/>
      <c r="AL3" s="342"/>
    </row>
    <row r="4" spans="1:42" ht="9.75" customHeight="1"/>
    <row r="5" spans="1:42" ht="21" customHeight="1" thickBot="1">
      <c r="A5" s="10" t="s">
        <v>15</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35"/>
      <c r="AK5" s="35"/>
      <c r="AL5" s="10"/>
      <c r="AM5" s="10"/>
      <c r="AN5" s="10"/>
      <c r="AO5" s="10"/>
      <c r="AP5" s="10"/>
    </row>
    <row r="6" spans="1:42" ht="35" customHeight="1" thickBot="1">
      <c r="A6" s="336" t="s">
        <v>150</v>
      </c>
      <c r="B6" s="337"/>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8"/>
    </row>
    <row r="7" spans="1:42" ht="21" customHeight="1">
      <c r="A7" s="329"/>
      <c r="B7" s="330"/>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1"/>
    </row>
    <row r="8" spans="1:42" ht="21" customHeight="1">
      <c r="A8" s="332"/>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4"/>
    </row>
    <row r="9" spans="1:42" ht="21" customHeight="1">
      <c r="A9" s="332"/>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4"/>
    </row>
    <row r="10" spans="1:42" ht="21" customHeight="1">
      <c r="A10" s="332"/>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4"/>
    </row>
    <row r="11" spans="1:42" ht="21" customHeight="1">
      <c r="A11" s="332"/>
      <c r="B11" s="333"/>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4"/>
    </row>
    <row r="12" spans="1:42" ht="21" customHeight="1">
      <c r="A12" s="332"/>
      <c r="B12" s="333"/>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4"/>
    </row>
    <row r="13" spans="1:42" ht="21" customHeight="1">
      <c r="A13" s="332"/>
      <c r="B13" s="333"/>
      <c r="C13" s="333"/>
      <c r="D13" s="333"/>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4"/>
    </row>
    <row r="14" spans="1:42" ht="21" customHeight="1">
      <c r="A14" s="332"/>
      <c r="B14" s="333"/>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4"/>
    </row>
    <row r="15" spans="1:42" ht="21" customHeight="1">
      <c r="A15" s="332"/>
      <c r="B15" s="333"/>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4"/>
    </row>
    <row r="16" spans="1:42" ht="21" customHeight="1">
      <c r="A16" s="332"/>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4"/>
    </row>
    <row r="17" spans="1:38" ht="21" customHeight="1">
      <c r="A17" s="332"/>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4"/>
    </row>
    <row r="18" spans="1:38" ht="21" customHeight="1">
      <c r="A18" s="332"/>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4"/>
    </row>
    <row r="19" spans="1:38" s="7" customFormat="1" ht="18" customHeight="1" thickBot="1">
      <c r="A19" s="31"/>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3" t="s">
        <v>147</v>
      </c>
      <c r="AI19" s="335">
        <f>LEN(A7)</f>
        <v>0</v>
      </c>
      <c r="AJ19" s="335"/>
      <c r="AK19" s="32" t="s">
        <v>146</v>
      </c>
      <c r="AL19" s="34" t="s">
        <v>145</v>
      </c>
    </row>
    <row r="20" spans="1:38" ht="35" customHeight="1" thickBot="1">
      <c r="A20" s="339" t="s">
        <v>148</v>
      </c>
      <c r="B20" s="340"/>
      <c r="C20" s="340"/>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1"/>
    </row>
    <row r="21" spans="1:38" ht="21" customHeight="1">
      <c r="A21" s="329"/>
      <c r="B21" s="330"/>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1"/>
    </row>
    <row r="22" spans="1:38" ht="21" customHeight="1">
      <c r="A22" s="332"/>
      <c r="B22" s="333"/>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4"/>
    </row>
    <row r="23" spans="1:38" ht="21" customHeight="1">
      <c r="A23" s="332"/>
      <c r="B23" s="333"/>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4"/>
    </row>
    <row r="24" spans="1:38" ht="21" customHeight="1">
      <c r="A24" s="332"/>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4"/>
    </row>
    <row r="25" spans="1:38" ht="21" customHeight="1">
      <c r="A25" s="332"/>
      <c r="B25" s="333"/>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1:38" ht="21" customHeight="1">
      <c r="A26" s="332"/>
      <c r="B26" s="333"/>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4"/>
    </row>
    <row r="27" spans="1:38" ht="21" customHeight="1">
      <c r="A27" s="332"/>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4"/>
    </row>
    <row r="28" spans="1:38" ht="21" customHeight="1">
      <c r="A28" s="332"/>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4"/>
    </row>
    <row r="29" spans="1:38" ht="21" customHeight="1">
      <c r="A29" s="332"/>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4"/>
    </row>
    <row r="30" spans="1:38" ht="21" customHeight="1">
      <c r="A30" s="332"/>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4"/>
    </row>
    <row r="31" spans="1:38" ht="21" customHeight="1">
      <c r="A31" s="332"/>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4"/>
    </row>
    <row r="32" spans="1:38" ht="21" customHeight="1">
      <c r="A32" s="332"/>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4"/>
    </row>
    <row r="33" spans="1:38" s="7" customFormat="1" ht="18" customHeight="1" thickBot="1">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3" t="s">
        <v>147</v>
      </c>
      <c r="AI33" s="335">
        <f>LEN(A21)</f>
        <v>0</v>
      </c>
      <c r="AJ33" s="335"/>
      <c r="AK33" s="32" t="s">
        <v>146</v>
      </c>
      <c r="AL33" s="34" t="s">
        <v>145</v>
      </c>
    </row>
    <row r="34" spans="1:38" ht="9" customHeight="1">
      <c r="A34" s="11"/>
      <c r="B34" s="11"/>
      <c r="C34" s="12"/>
      <c r="D34" s="8"/>
      <c r="E34" s="8"/>
      <c r="F34" s="8"/>
      <c r="G34" s="8"/>
      <c r="H34" s="8"/>
      <c r="I34" s="8"/>
      <c r="J34" s="8"/>
      <c r="K34" s="8"/>
      <c r="L34" s="8"/>
      <c r="M34" s="8"/>
      <c r="N34" s="8"/>
      <c r="O34" s="8"/>
      <c r="P34" s="8"/>
      <c r="Q34" s="8"/>
      <c r="R34" s="8"/>
      <c r="S34" s="8"/>
      <c r="T34" s="8"/>
      <c r="U34" s="8"/>
      <c r="V34" s="8"/>
      <c r="W34" s="8"/>
      <c r="X34" s="8"/>
      <c r="Y34" s="8"/>
      <c r="Z34" s="8"/>
      <c r="AA34" s="6"/>
      <c r="AB34" s="6"/>
      <c r="AC34" s="6"/>
      <c r="AD34" s="6"/>
      <c r="AE34" s="6"/>
      <c r="AF34" s="6"/>
      <c r="AG34" s="6"/>
      <c r="AH34" s="13"/>
      <c r="AI34" s="2"/>
      <c r="AJ34" s="2"/>
      <c r="AK34" s="2"/>
      <c r="AL34" s="9"/>
    </row>
    <row r="35" spans="1:38" ht="21" customHeight="1" thickBot="1">
      <c r="A35" s="4" t="s">
        <v>16</v>
      </c>
      <c r="B35" s="5"/>
      <c r="C35" s="5"/>
      <c r="D35" s="5"/>
      <c r="E35" s="5"/>
      <c r="F35" s="5"/>
      <c r="G35" s="5"/>
      <c r="H35" s="5"/>
      <c r="I35" s="5"/>
      <c r="J35" s="5"/>
      <c r="K35" s="5"/>
      <c r="L35" s="5"/>
      <c r="M35" s="5"/>
      <c r="N35" s="5"/>
      <c r="O35" s="5"/>
      <c r="P35" s="5"/>
      <c r="Q35" s="5"/>
      <c r="R35" s="5"/>
      <c r="S35" s="5"/>
      <c r="T35" s="5"/>
      <c r="U35" s="5"/>
      <c r="V35" s="5"/>
      <c r="W35" s="5"/>
      <c r="X35" s="5"/>
      <c r="Y35" s="5"/>
      <c r="Z35" s="5"/>
      <c r="AA35" s="5"/>
      <c r="AC35" s="5"/>
      <c r="AD35" s="5"/>
      <c r="AE35" s="5"/>
      <c r="AF35" s="5"/>
      <c r="AG35" s="5"/>
      <c r="AH35" s="5"/>
      <c r="AI35" s="5"/>
      <c r="AJ35" s="35"/>
      <c r="AK35" s="35"/>
      <c r="AL35" s="5"/>
    </row>
    <row r="36" spans="1:38" ht="35" customHeight="1" thickBot="1">
      <c r="A36" s="339" t="s">
        <v>149</v>
      </c>
      <c r="B36" s="340"/>
      <c r="C36" s="340"/>
      <c r="D36" s="340"/>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1"/>
    </row>
    <row r="37" spans="1:38" ht="21" customHeight="1">
      <c r="A37" s="329"/>
      <c r="B37" s="330"/>
      <c r="C37" s="330"/>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1"/>
    </row>
    <row r="38" spans="1:38" ht="21" customHeight="1">
      <c r="A38" s="332"/>
      <c r="B38" s="333"/>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4"/>
    </row>
    <row r="39" spans="1:38" ht="21" customHeight="1">
      <c r="A39" s="332"/>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4"/>
    </row>
    <row r="40" spans="1:38" ht="21" customHeight="1">
      <c r="A40" s="332"/>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4"/>
    </row>
    <row r="41" spans="1:38" ht="21" customHeight="1">
      <c r="A41" s="332"/>
      <c r="B41" s="333"/>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4"/>
    </row>
    <row r="42" spans="1:38" ht="21" customHeight="1">
      <c r="A42" s="332"/>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4"/>
    </row>
    <row r="43" spans="1:38" ht="21" customHeight="1">
      <c r="A43" s="332"/>
      <c r="B43" s="333"/>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4"/>
    </row>
    <row r="44" spans="1:38" ht="21" customHeight="1">
      <c r="A44" s="332"/>
      <c r="B44" s="333"/>
      <c r="C44" s="333"/>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4"/>
    </row>
    <row r="45" spans="1:38" ht="21" customHeight="1">
      <c r="A45" s="332"/>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4"/>
    </row>
    <row r="46" spans="1:38" ht="21" customHeight="1">
      <c r="A46" s="332"/>
      <c r="B46" s="333"/>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4"/>
    </row>
    <row r="47" spans="1:38" ht="21" customHeight="1">
      <c r="A47" s="332"/>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4"/>
    </row>
    <row r="48" spans="1:38" ht="21" customHeight="1">
      <c r="A48" s="332"/>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4"/>
    </row>
    <row r="49" spans="1:38" s="7" customFormat="1" ht="18" customHeight="1" thickBot="1">
      <c r="A49" s="31"/>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3" t="s">
        <v>147</v>
      </c>
      <c r="AI49" s="335">
        <f>LEN(A37)</f>
        <v>0</v>
      </c>
      <c r="AJ49" s="335"/>
      <c r="AK49" s="32" t="s">
        <v>146</v>
      </c>
      <c r="AL49" s="34" t="s">
        <v>145</v>
      </c>
    </row>
    <row r="50" spans="1:38" ht="21" customHeight="1"/>
    <row r="51" spans="1:38" ht="21" customHeight="1"/>
    <row r="52" spans="1:38" ht="21" customHeight="1"/>
    <row r="53" spans="1:38" ht="21" customHeight="1"/>
    <row r="54" spans="1:38" ht="21" customHeight="1"/>
    <row r="55" spans="1:38" ht="21" customHeight="1"/>
    <row r="56" spans="1:38" ht="21" customHeight="1"/>
  </sheetData>
  <sheetProtection algorithmName="SHA-512" hashValue="1SqAQmGpHZu9HWC7ZAaIRMHpMZjWs0Seici0uCfP8bwPqRbMtEIa6p36pQeNwrSjFldsXJw9UR3qQYEMruL3uw==" saltValue="YbxkpIzpG6PJWITlCxsrGg==" spinCount="100000" sheet="1" objects="1" scenarios="1" selectLockedCells="1"/>
  <mergeCells count="14">
    <mergeCell ref="A37:AL48"/>
    <mergeCell ref="AI49:AJ49"/>
    <mergeCell ref="AG1:AI1"/>
    <mergeCell ref="AJ1:AL1"/>
    <mergeCell ref="A6:AL6"/>
    <mergeCell ref="A36:AL36"/>
    <mergeCell ref="A7:AL18"/>
    <mergeCell ref="AI19:AJ19"/>
    <mergeCell ref="A20:AL20"/>
    <mergeCell ref="A21:AL32"/>
    <mergeCell ref="AI33:AJ33"/>
    <mergeCell ref="A1:C1"/>
    <mergeCell ref="E3:H3"/>
    <mergeCell ref="N3:AL3"/>
  </mergeCells>
  <phoneticPr fontId="1"/>
  <conditionalFormatting sqref="A7:AL18">
    <cfRule type="notContainsBlanks" dxfId="178" priority="5" stopIfTrue="1">
      <formula>LEN(TRIM(A7))&gt;0</formula>
    </cfRule>
    <cfRule type="containsBlanks" dxfId="177" priority="6">
      <formula>LEN(TRIM(A7))=0</formula>
    </cfRule>
  </conditionalFormatting>
  <conditionalFormatting sqref="A21:AL32">
    <cfRule type="notContainsBlanks" dxfId="176" priority="3" stopIfTrue="1">
      <formula>LEN(TRIM(A21))&gt;0</formula>
    </cfRule>
    <cfRule type="containsBlanks" dxfId="175" priority="4">
      <formula>LEN(TRIM(A21))=0</formula>
    </cfRule>
  </conditionalFormatting>
  <conditionalFormatting sqref="A37:AL48">
    <cfRule type="notContainsBlanks" dxfId="174" priority="1" stopIfTrue="1">
      <formula>LEN(TRIM(A37))&gt;0</formula>
    </cfRule>
    <cfRule type="containsBlanks" dxfId="173" priority="2">
      <formula>LEN(TRIM(A37))=0</formula>
    </cfRule>
  </conditionalFormatting>
  <pageMargins left="0.78740157480314998" right="0.39370078740157499" top="0.35433070866141703" bottom="0.511811023622047" header="0.35433070866141703" footer="0.31496062992126"/>
  <pageSetup paperSize="9" scale="74" orientation="portrait" horizontalDpi="300" verticalDpi="300" r:id="rId1"/>
  <headerFooter>
    <oddHeader>&amp;L&amp;"ＭＳ Ｐゴシック,標準"&amp;K000000様式１−２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9920A-01D3-684E-8AEA-C4EDF43C76D3}">
  <sheetPr>
    <tabColor theme="7" tint="0.79998168889431442"/>
    <pageSetUpPr fitToPage="1"/>
  </sheetPr>
  <dimension ref="A1:AP51"/>
  <sheetViews>
    <sheetView showZeros="0" view="pageLayout" zoomScaleNormal="100" zoomScaleSheetLayoutView="100" workbookViewId="0">
      <selection activeCell="A23" sqref="A23:AL34"/>
    </sheetView>
  </sheetViews>
  <sheetFormatPr baseColWidth="10" defaultColWidth="8.83203125" defaultRowHeight="14"/>
  <cols>
    <col min="1" max="38" width="2.83203125" style="1" customWidth="1"/>
    <col min="39" max="16384" width="8.83203125" style="3"/>
  </cols>
  <sheetData>
    <row r="1" spans="1:42" ht="16.5" customHeight="1">
      <c r="A1" s="28"/>
      <c r="B1" s="15"/>
      <c r="C1" s="15"/>
      <c r="D1" s="15"/>
      <c r="E1" s="15"/>
      <c r="F1" s="15"/>
      <c r="G1" s="15"/>
      <c r="H1" s="15"/>
      <c r="I1" s="2"/>
      <c r="J1" s="2"/>
      <c r="K1" s="2"/>
      <c r="L1" s="2"/>
      <c r="M1" s="2"/>
      <c r="N1" s="2"/>
      <c r="O1" s="2"/>
      <c r="P1" s="2"/>
      <c r="Q1" s="2"/>
      <c r="R1" s="2"/>
      <c r="S1" s="2"/>
      <c r="T1" s="2"/>
      <c r="U1" s="2"/>
      <c r="V1" s="2"/>
      <c r="W1" s="2"/>
      <c r="X1" s="2"/>
      <c r="Y1" s="2"/>
      <c r="Z1" s="2"/>
      <c r="AA1" s="2"/>
      <c r="AB1" s="2"/>
      <c r="AC1" s="2"/>
      <c r="AD1" s="2"/>
      <c r="AE1" s="2"/>
      <c r="AF1" s="27" t="s">
        <v>128</v>
      </c>
      <c r="AG1" s="288">
        <f>'様式1-1（基本情報）'!AG1</f>
        <v>0</v>
      </c>
      <c r="AH1" s="289"/>
      <c r="AI1" s="289"/>
      <c r="AJ1" s="286">
        <f>'様式1-1（基本情報）'!AJ1</f>
        <v>0</v>
      </c>
      <c r="AK1" s="286"/>
      <c r="AL1" s="287"/>
    </row>
    <row r="2" spans="1:42" ht="11.25" customHeight="1">
      <c r="A2" s="2"/>
      <c r="B2" s="2"/>
      <c r="C2" s="2"/>
      <c r="D2" s="2"/>
      <c r="E2" s="2"/>
      <c r="F2" s="2"/>
      <c r="G2" s="2"/>
      <c r="H2" s="2"/>
      <c r="I2" s="2"/>
      <c r="J2" s="2"/>
      <c r="K2" s="2"/>
      <c r="L2" s="15"/>
      <c r="M2" s="2"/>
      <c r="N2" s="2"/>
      <c r="O2" s="2"/>
      <c r="P2" s="2"/>
      <c r="Q2" s="2"/>
      <c r="R2" s="2"/>
      <c r="S2" s="2"/>
      <c r="T2" s="2"/>
      <c r="U2" s="2"/>
      <c r="V2" s="2"/>
      <c r="W2" s="2"/>
      <c r="X2" s="2"/>
      <c r="Y2" s="2"/>
      <c r="Z2" s="2"/>
      <c r="AA2" s="2"/>
      <c r="AB2" s="2"/>
      <c r="AC2" s="2"/>
      <c r="AD2" s="2"/>
      <c r="AE2" s="2"/>
      <c r="AF2" s="2"/>
      <c r="AG2" s="2"/>
      <c r="AH2" s="2"/>
      <c r="AI2" s="2"/>
      <c r="AJ2" s="2"/>
      <c r="AK2" s="2"/>
      <c r="AL2" s="2"/>
    </row>
    <row r="3" spans="1:42" ht="21" customHeight="1">
      <c r="A3" s="29" t="s">
        <v>168</v>
      </c>
      <c r="B3" s="30"/>
      <c r="C3" s="30"/>
      <c r="D3" s="30"/>
      <c r="E3" s="342">
        <f>'様式1-1（基本情報）'!G7</f>
        <v>0</v>
      </c>
      <c r="F3" s="342"/>
      <c r="G3" s="342"/>
      <c r="H3" s="342"/>
      <c r="I3" s="47"/>
      <c r="J3" s="29" t="s">
        <v>169</v>
      </c>
      <c r="K3" s="47"/>
      <c r="L3" s="47"/>
      <c r="M3" s="47"/>
      <c r="N3" s="342">
        <f>'様式1-1（基本情報）'!G13</f>
        <v>0</v>
      </c>
      <c r="O3" s="342"/>
      <c r="P3" s="342"/>
      <c r="Q3" s="342"/>
      <c r="R3" s="342"/>
      <c r="S3" s="342"/>
      <c r="T3" s="342"/>
      <c r="U3" s="342"/>
      <c r="V3" s="342"/>
      <c r="W3" s="342"/>
      <c r="X3" s="342"/>
      <c r="Y3" s="342"/>
      <c r="Z3" s="342"/>
      <c r="AA3" s="342"/>
      <c r="AB3" s="342"/>
      <c r="AC3" s="342"/>
      <c r="AD3" s="342"/>
      <c r="AE3" s="342"/>
      <c r="AF3" s="342"/>
      <c r="AG3" s="342"/>
      <c r="AH3" s="342"/>
      <c r="AI3" s="342"/>
      <c r="AJ3" s="342"/>
      <c r="AK3" s="342"/>
      <c r="AL3" s="342"/>
    </row>
    <row r="4" spans="1:42" ht="9.75" customHeight="1"/>
    <row r="5" spans="1:42" ht="21" customHeight="1" thickBot="1">
      <c r="A5" s="10" t="s">
        <v>154</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35"/>
      <c r="AK5" s="35"/>
      <c r="AL5" s="10"/>
      <c r="AM5" s="10"/>
      <c r="AN5" s="10"/>
      <c r="AO5" s="10"/>
      <c r="AP5" s="10"/>
    </row>
    <row r="6" spans="1:42" ht="23" customHeight="1" thickBot="1">
      <c r="A6" s="343" t="s">
        <v>151</v>
      </c>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5"/>
    </row>
    <row r="7" spans="1:42" ht="21" customHeight="1">
      <c r="A7" s="329"/>
      <c r="B7" s="330"/>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1"/>
    </row>
    <row r="8" spans="1:42" ht="21" customHeight="1">
      <c r="A8" s="332"/>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4"/>
    </row>
    <row r="9" spans="1:42" ht="21" customHeight="1">
      <c r="A9" s="332"/>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4"/>
    </row>
    <row r="10" spans="1:42" ht="21" customHeight="1">
      <c r="A10" s="332"/>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4"/>
    </row>
    <row r="11" spans="1:42" ht="21" customHeight="1">
      <c r="A11" s="332"/>
      <c r="B11" s="333"/>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4"/>
    </row>
    <row r="12" spans="1:42" ht="21" customHeight="1">
      <c r="A12" s="332"/>
      <c r="B12" s="333"/>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4"/>
    </row>
    <row r="13" spans="1:42" ht="21" customHeight="1">
      <c r="A13" s="332"/>
      <c r="B13" s="333"/>
      <c r="C13" s="333"/>
      <c r="D13" s="333"/>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4"/>
    </row>
    <row r="14" spans="1:42" ht="21" customHeight="1">
      <c r="A14" s="332"/>
      <c r="B14" s="333"/>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4"/>
    </row>
    <row r="15" spans="1:42" ht="21" customHeight="1">
      <c r="A15" s="332"/>
      <c r="B15" s="333"/>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4"/>
    </row>
    <row r="16" spans="1:42" ht="21" customHeight="1">
      <c r="A16" s="332"/>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4"/>
    </row>
    <row r="17" spans="1:38" ht="21" customHeight="1">
      <c r="A17" s="332"/>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4"/>
    </row>
    <row r="18" spans="1:38" ht="21" customHeight="1">
      <c r="A18" s="332"/>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4"/>
    </row>
    <row r="19" spans="1:38" s="7" customFormat="1" ht="18" customHeight="1" thickBot="1">
      <c r="A19" s="31"/>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3" t="s">
        <v>147</v>
      </c>
      <c r="AI19" s="335">
        <f>LEN(A7)</f>
        <v>0</v>
      </c>
      <c r="AJ19" s="335"/>
      <c r="AK19" s="32" t="s">
        <v>146</v>
      </c>
      <c r="AL19" s="34" t="s">
        <v>145</v>
      </c>
    </row>
    <row r="20" spans="1:38" ht="9" customHeight="1">
      <c r="A20" s="11"/>
      <c r="B20" s="11"/>
      <c r="C20" s="12"/>
      <c r="D20" s="8"/>
      <c r="E20" s="8"/>
      <c r="F20" s="8"/>
      <c r="G20" s="8"/>
      <c r="H20" s="8"/>
      <c r="I20" s="8"/>
      <c r="J20" s="8"/>
      <c r="K20" s="8"/>
      <c r="L20" s="8"/>
      <c r="M20" s="8"/>
      <c r="N20" s="8"/>
      <c r="O20" s="8"/>
      <c r="P20" s="8"/>
      <c r="Q20" s="8"/>
      <c r="R20" s="8"/>
      <c r="S20" s="8"/>
      <c r="T20" s="8"/>
      <c r="U20" s="8"/>
      <c r="V20" s="8"/>
      <c r="W20" s="8"/>
      <c r="X20" s="8"/>
      <c r="Y20" s="8"/>
      <c r="Z20" s="8"/>
      <c r="AA20" s="6"/>
      <c r="AB20" s="6"/>
      <c r="AC20" s="6"/>
      <c r="AD20" s="6"/>
      <c r="AE20" s="6"/>
      <c r="AF20" s="6"/>
      <c r="AG20" s="6"/>
      <c r="AH20" s="13"/>
      <c r="AI20" s="2"/>
      <c r="AJ20" s="2"/>
      <c r="AK20" s="2"/>
      <c r="AL20" s="9"/>
    </row>
    <row r="21" spans="1:38" ht="21" customHeight="1" thickBot="1">
      <c r="A21" s="4" t="s">
        <v>157</v>
      </c>
      <c r="B21" s="5"/>
      <c r="C21" s="5"/>
      <c r="D21" s="5"/>
      <c r="E21" s="5"/>
      <c r="F21" s="5"/>
      <c r="G21" s="5"/>
      <c r="H21" s="5"/>
      <c r="I21" s="5"/>
      <c r="J21" s="5"/>
      <c r="K21" s="5"/>
      <c r="L21" s="5"/>
      <c r="M21" s="5"/>
      <c r="N21" s="5"/>
      <c r="O21" s="5"/>
      <c r="P21" s="5"/>
      <c r="Q21" s="5"/>
      <c r="R21" s="5"/>
      <c r="S21" s="5"/>
      <c r="T21" s="5"/>
      <c r="U21" s="5"/>
      <c r="V21" s="5"/>
      <c r="W21" s="5"/>
      <c r="X21" s="5"/>
      <c r="Y21" s="5"/>
      <c r="Z21" s="5"/>
      <c r="AA21" s="5"/>
      <c r="AC21" s="5"/>
      <c r="AD21" s="5"/>
      <c r="AE21" s="5"/>
      <c r="AF21" s="5"/>
      <c r="AG21" s="5"/>
      <c r="AH21" s="5"/>
      <c r="AI21" s="5"/>
      <c r="AJ21" s="35"/>
      <c r="AK21" s="35"/>
      <c r="AL21" s="5"/>
    </row>
    <row r="22" spans="1:38" ht="23" customHeight="1" thickBot="1">
      <c r="A22" s="343" t="s">
        <v>152</v>
      </c>
      <c r="B22" s="344"/>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5"/>
    </row>
    <row r="23" spans="1:38" ht="21" customHeight="1">
      <c r="A23" s="329"/>
      <c r="B23" s="330"/>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1"/>
    </row>
    <row r="24" spans="1:38" ht="21" customHeight="1">
      <c r="A24" s="332"/>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4"/>
    </row>
    <row r="25" spans="1:38" ht="21" customHeight="1">
      <c r="A25" s="332"/>
      <c r="B25" s="333"/>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1:38" ht="21" customHeight="1">
      <c r="A26" s="332"/>
      <c r="B26" s="333"/>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4"/>
    </row>
    <row r="27" spans="1:38" ht="21" customHeight="1">
      <c r="A27" s="332"/>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4"/>
    </row>
    <row r="28" spans="1:38" ht="21" customHeight="1">
      <c r="A28" s="332"/>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4"/>
    </row>
    <row r="29" spans="1:38" ht="21" customHeight="1">
      <c r="A29" s="332"/>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4"/>
    </row>
    <row r="30" spans="1:38" ht="21" customHeight="1">
      <c r="A30" s="332"/>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4"/>
    </row>
    <row r="31" spans="1:38" ht="21" customHeight="1">
      <c r="A31" s="332"/>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4"/>
    </row>
    <row r="32" spans="1:38" ht="21" customHeight="1">
      <c r="A32" s="332"/>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4"/>
    </row>
    <row r="33" spans="1:38" ht="21" customHeight="1">
      <c r="A33" s="332"/>
      <c r="B33" s="333"/>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4"/>
    </row>
    <row r="34" spans="1:38" ht="21" customHeight="1">
      <c r="A34" s="332"/>
      <c r="B34" s="333"/>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4"/>
    </row>
    <row r="35" spans="1:38" s="7" customFormat="1" ht="18" customHeight="1" thickBot="1">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3" t="s">
        <v>147</v>
      </c>
      <c r="AI35" s="335">
        <f>LEN(A23)</f>
        <v>0</v>
      </c>
      <c r="AJ35" s="335"/>
      <c r="AK35" s="32" t="s">
        <v>146</v>
      </c>
      <c r="AL35" s="34" t="s">
        <v>145</v>
      </c>
    </row>
    <row r="36" spans="1:38" ht="21" customHeight="1"/>
    <row r="37" spans="1:38" ht="21" customHeight="1"/>
    <row r="38" spans="1:38" ht="21" customHeight="1"/>
    <row r="39" spans="1:38" ht="21" customHeight="1"/>
    <row r="40" spans="1:38" ht="21" customHeight="1"/>
    <row r="41" spans="1:38" ht="21" customHeight="1"/>
    <row r="42" spans="1:38" ht="21" customHeight="1"/>
    <row r="43" spans="1:38" ht="21" customHeight="1"/>
    <row r="44" spans="1:38" ht="21" customHeight="1"/>
    <row r="45" spans="1:38" ht="21" customHeight="1"/>
    <row r="46" spans="1:38" ht="21" customHeight="1"/>
    <row r="47" spans="1:38" ht="21" customHeight="1"/>
    <row r="48" spans="1:38" ht="21" customHeight="1"/>
    <row r="49" ht="21" customHeight="1"/>
    <row r="50" ht="21" customHeight="1"/>
    <row r="51" ht="21" customHeight="1"/>
  </sheetData>
  <sheetProtection algorithmName="SHA-512" hashValue="oV66YLzFx98E9hgtqZCckv7tT17+Sq9gZZNkk2L0XEwPfVh1s791WPP9JVbw8s0c7LllrYSEbBb+It2pKN0wCA==" saltValue="X8tSSp1byudeNYRhabimGg==" spinCount="100000" sheet="1" objects="1" scenarios="1" selectLockedCells="1"/>
  <mergeCells count="10">
    <mergeCell ref="A22:AL22"/>
    <mergeCell ref="A23:AL34"/>
    <mergeCell ref="AI35:AJ35"/>
    <mergeCell ref="AG1:AI1"/>
    <mergeCell ref="AJ1:AL1"/>
    <mergeCell ref="A6:AL6"/>
    <mergeCell ref="A7:AL18"/>
    <mergeCell ref="AI19:AJ19"/>
    <mergeCell ref="E3:H3"/>
    <mergeCell ref="N3:AL3"/>
  </mergeCells>
  <phoneticPr fontId="1"/>
  <conditionalFormatting sqref="A7:AL18">
    <cfRule type="notContainsBlanks" dxfId="172" priority="3" stopIfTrue="1">
      <formula>LEN(TRIM(A7))&gt;0</formula>
    </cfRule>
  </conditionalFormatting>
  <conditionalFormatting sqref="A23:AL34">
    <cfRule type="notContainsBlanks" dxfId="170" priority="1" stopIfTrue="1">
      <formula>LEN(TRIM(A23))&gt;0</formula>
    </cfRule>
  </conditionalFormatting>
  <pageMargins left="0.78740157480314998" right="0.39370078740157499" top="0.35433070866141703" bottom="0.511811023622047" header="0.35433070866141703" footer="0.31496062992126"/>
  <pageSetup paperSize="9" scale="78" orientation="portrait" horizontalDpi="300" verticalDpi="300" r:id="rId1"/>
  <headerFooter>
    <oddHeader>&amp;L&amp;"ＭＳ Ｐゴシック,標準"&amp;K000000様式１−３</oddHeader>
  </headerFooter>
  <extLst>
    <ext xmlns:x14="http://schemas.microsoft.com/office/spreadsheetml/2009/9/main" uri="{78C0D931-6437-407d-A8EE-F0AAD7539E65}">
      <x14:conditionalFormattings>
        <x14:conditionalFormatting xmlns:xm="http://schemas.microsoft.com/office/excel/2006/main">
          <x14:cfRule type="expression" priority="4" id="{3C7A2320-D67A-9844-86DA-5C2EC4C4169B}">
            <xm:f>'様式1-1（基本情報）'!$G$15:$AL$15="(B) 計測・分析室共同研究"</xm:f>
            <x14:dxf>
              <fill>
                <patternFill>
                  <bgColor rgb="FFFFC7CE"/>
                </patternFill>
              </fill>
            </x14:dxf>
          </x14:cfRule>
          <xm:sqref>A7:AL18</xm:sqref>
        </x14:conditionalFormatting>
        <x14:conditionalFormatting xmlns:xm="http://schemas.microsoft.com/office/excel/2006/main">
          <x14:cfRule type="expression" priority="2" id="{DF557868-4645-C74C-AA36-530C7D91121C}">
            <xm:f>'様式1-1（基本情報）'!$G$15:$AL$15="(B) 計測・分析室共同研究"</xm:f>
            <x14:dxf>
              <fill>
                <patternFill>
                  <bgColor rgb="FFFFC7CE"/>
                </patternFill>
              </fill>
            </x14:dxf>
          </x14:cfRule>
          <xm:sqref>A23:AL34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A5032-EDC6-7149-B981-925AA57010BB}">
  <sheetPr>
    <tabColor theme="6" tint="0.79998168889431442"/>
    <pageSetUpPr fitToPage="1"/>
  </sheetPr>
  <dimension ref="A1:AP51"/>
  <sheetViews>
    <sheetView showZeros="0" view="pageLayout" zoomScaleNormal="100" zoomScaleSheetLayoutView="100" workbookViewId="0">
      <selection activeCell="A23" sqref="A23:AL34"/>
    </sheetView>
  </sheetViews>
  <sheetFormatPr baseColWidth="10" defaultColWidth="8.83203125" defaultRowHeight="14"/>
  <cols>
    <col min="1" max="38" width="2.83203125" style="1" customWidth="1"/>
    <col min="39" max="16384" width="8.83203125" style="3"/>
  </cols>
  <sheetData>
    <row r="1" spans="1:42" ht="16.5" customHeight="1">
      <c r="A1" s="28"/>
      <c r="B1" s="15"/>
      <c r="C1" s="15"/>
      <c r="D1" s="15"/>
      <c r="E1" s="15"/>
      <c r="F1" s="15"/>
      <c r="G1" s="15"/>
      <c r="H1" s="15"/>
      <c r="I1" s="2"/>
      <c r="J1" s="2"/>
      <c r="K1" s="2"/>
      <c r="L1" s="2"/>
      <c r="M1" s="2"/>
      <c r="N1" s="2"/>
      <c r="O1" s="2"/>
      <c r="P1" s="2"/>
      <c r="Q1" s="2"/>
      <c r="R1" s="2"/>
      <c r="S1" s="2"/>
      <c r="T1" s="2"/>
      <c r="U1" s="2"/>
      <c r="V1" s="2"/>
      <c r="W1" s="2"/>
      <c r="X1" s="2"/>
      <c r="Y1" s="2"/>
      <c r="Z1" s="2"/>
      <c r="AA1" s="2"/>
      <c r="AB1" s="2"/>
      <c r="AC1" s="2"/>
      <c r="AD1" s="2"/>
      <c r="AE1" s="2"/>
      <c r="AF1" s="27" t="s">
        <v>128</v>
      </c>
      <c r="AG1" s="288">
        <f>'様式1-1（基本情報）'!AG1</f>
        <v>0</v>
      </c>
      <c r="AH1" s="289"/>
      <c r="AI1" s="289"/>
      <c r="AJ1" s="286">
        <f>'様式1-1（基本情報）'!AJ1</f>
        <v>0</v>
      </c>
      <c r="AK1" s="286"/>
      <c r="AL1" s="287"/>
    </row>
    <row r="2" spans="1:42" ht="11.25" customHeight="1">
      <c r="A2" s="2"/>
      <c r="B2" s="2"/>
      <c r="C2" s="2"/>
      <c r="D2" s="2"/>
      <c r="E2" s="2"/>
      <c r="F2" s="2"/>
      <c r="G2" s="2"/>
      <c r="H2" s="2"/>
      <c r="I2" s="2"/>
      <c r="J2" s="2"/>
      <c r="K2" s="2"/>
      <c r="L2" s="15"/>
      <c r="M2" s="2"/>
      <c r="N2" s="2"/>
      <c r="O2" s="2"/>
      <c r="P2" s="2"/>
      <c r="Q2" s="2"/>
      <c r="R2" s="2"/>
      <c r="S2" s="2"/>
      <c r="T2" s="2"/>
      <c r="U2" s="2"/>
      <c r="V2" s="2"/>
      <c r="W2" s="2"/>
      <c r="X2" s="2"/>
      <c r="Y2" s="2"/>
      <c r="Z2" s="2"/>
      <c r="AA2" s="2"/>
      <c r="AB2" s="2"/>
      <c r="AC2" s="2"/>
      <c r="AD2" s="2"/>
      <c r="AE2" s="2"/>
      <c r="AF2" s="2"/>
      <c r="AG2" s="2"/>
      <c r="AH2" s="2"/>
      <c r="AI2" s="2"/>
      <c r="AJ2" s="2"/>
      <c r="AK2" s="2"/>
      <c r="AL2" s="2"/>
    </row>
    <row r="3" spans="1:42" ht="21" customHeight="1">
      <c r="A3" s="29" t="s">
        <v>168</v>
      </c>
      <c r="B3" s="30"/>
      <c r="C3" s="30"/>
      <c r="D3" s="30"/>
      <c r="E3" s="342">
        <f>'様式1-1（基本情報）'!G7</f>
        <v>0</v>
      </c>
      <c r="F3" s="342"/>
      <c r="G3" s="342"/>
      <c r="H3" s="342"/>
      <c r="I3" s="47"/>
      <c r="J3" s="29" t="s">
        <v>169</v>
      </c>
      <c r="K3" s="47"/>
      <c r="L3" s="47"/>
      <c r="M3" s="47"/>
      <c r="N3" s="342">
        <f>'様式1-1（基本情報）'!G13</f>
        <v>0</v>
      </c>
      <c r="O3" s="342"/>
      <c r="P3" s="342"/>
      <c r="Q3" s="342"/>
      <c r="R3" s="342"/>
      <c r="S3" s="342"/>
      <c r="T3" s="342"/>
      <c r="U3" s="342"/>
      <c r="V3" s="342"/>
      <c r="W3" s="342"/>
      <c r="X3" s="342"/>
      <c r="Y3" s="342"/>
      <c r="Z3" s="342"/>
      <c r="AA3" s="342"/>
      <c r="AB3" s="342"/>
      <c r="AC3" s="342"/>
      <c r="AD3" s="342"/>
      <c r="AE3" s="342"/>
      <c r="AF3" s="342"/>
      <c r="AG3" s="342"/>
      <c r="AH3" s="342"/>
      <c r="AI3" s="342"/>
      <c r="AJ3" s="342"/>
      <c r="AK3" s="342"/>
      <c r="AL3" s="342"/>
    </row>
    <row r="4" spans="1:42" ht="9.75" customHeight="1"/>
    <row r="5" spans="1:42" ht="21" customHeight="1" thickBot="1">
      <c r="A5" s="10" t="s">
        <v>153</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35"/>
      <c r="AK5" s="35"/>
      <c r="AL5" s="10"/>
      <c r="AM5" s="10"/>
      <c r="AN5" s="10"/>
      <c r="AO5" s="10"/>
      <c r="AP5" s="10"/>
    </row>
    <row r="6" spans="1:42" ht="23" customHeight="1" thickBot="1">
      <c r="A6" s="343" t="s">
        <v>155</v>
      </c>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5"/>
    </row>
    <row r="7" spans="1:42" ht="21" customHeight="1">
      <c r="A7" s="329"/>
      <c r="B7" s="330"/>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1"/>
    </row>
    <row r="8" spans="1:42" ht="21" customHeight="1">
      <c r="A8" s="332"/>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4"/>
    </row>
    <row r="9" spans="1:42" ht="21" customHeight="1">
      <c r="A9" s="332"/>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4"/>
    </row>
    <row r="10" spans="1:42" ht="21" customHeight="1">
      <c r="A10" s="332"/>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4"/>
    </row>
    <row r="11" spans="1:42" ht="21" customHeight="1">
      <c r="A11" s="332"/>
      <c r="B11" s="333"/>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4"/>
    </row>
    <row r="12" spans="1:42" ht="21" customHeight="1">
      <c r="A12" s="332"/>
      <c r="B12" s="333"/>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4"/>
    </row>
    <row r="13" spans="1:42" ht="21" customHeight="1">
      <c r="A13" s="332"/>
      <c r="B13" s="333"/>
      <c r="C13" s="333"/>
      <c r="D13" s="333"/>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4"/>
    </row>
    <row r="14" spans="1:42" ht="21" customHeight="1">
      <c r="A14" s="332"/>
      <c r="B14" s="333"/>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4"/>
    </row>
    <row r="15" spans="1:42" ht="21" customHeight="1">
      <c r="A15" s="332"/>
      <c r="B15" s="333"/>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4"/>
    </row>
    <row r="16" spans="1:42" ht="21" customHeight="1">
      <c r="A16" s="332"/>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4"/>
    </row>
    <row r="17" spans="1:38" ht="21" customHeight="1">
      <c r="A17" s="332"/>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4"/>
    </row>
    <row r="18" spans="1:38" ht="21" customHeight="1">
      <c r="A18" s="332"/>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4"/>
    </row>
    <row r="19" spans="1:38" s="7" customFormat="1" ht="18" customHeight="1" thickBot="1">
      <c r="A19" s="31"/>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3" t="s">
        <v>147</v>
      </c>
      <c r="AI19" s="335">
        <f>LEN(A7)</f>
        <v>0</v>
      </c>
      <c r="AJ19" s="335"/>
      <c r="AK19" s="32" t="s">
        <v>146</v>
      </c>
      <c r="AL19" s="34" t="s">
        <v>145</v>
      </c>
    </row>
    <row r="20" spans="1:38" ht="9" customHeight="1">
      <c r="A20" s="11"/>
      <c r="B20" s="11"/>
      <c r="C20" s="12"/>
      <c r="D20" s="8"/>
      <c r="E20" s="8"/>
      <c r="F20" s="8"/>
      <c r="G20" s="8"/>
      <c r="H20" s="8"/>
      <c r="I20" s="8"/>
      <c r="J20" s="8"/>
      <c r="K20" s="8"/>
      <c r="L20" s="8"/>
      <c r="M20" s="8"/>
      <c r="N20" s="8"/>
      <c r="O20" s="8"/>
      <c r="P20" s="8"/>
      <c r="Q20" s="8"/>
      <c r="R20" s="8"/>
      <c r="S20" s="8"/>
      <c r="T20" s="8"/>
      <c r="U20" s="8"/>
      <c r="V20" s="8"/>
      <c r="W20" s="8"/>
      <c r="X20" s="8"/>
      <c r="Y20" s="8"/>
      <c r="Z20" s="8"/>
      <c r="AA20" s="6"/>
      <c r="AB20" s="6"/>
      <c r="AC20" s="6"/>
      <c r="AD20" s="6"/>
      <c r="AE20" s="6"/>
      <c r="AF20" s="6"/>
      <c r="AG20" s="6"/>
      <c r="AH20" s="13"/>
      <c r="AI20" s="2"/>
      <c r="AJ20" s="2"/>
      <c r="AK20" s="2"/>
      <c r="AL20" s="9"/>
    </row>
    <row r="21" spans="1:38" ht="21" customHeight="1" thickBot="1">
      <c r="A21" s="4" t="s">
        <v>158</v>
      </c>
      <c r="B21" s="5"/>
      <c r="C21" s="5"/>
      <c r="D21" s="5"/>
      <c r="E21" s="5"/>
      <c r="F21" s="5"/>
      <c r="G21" s="5"/>
      <c r="H21" s="5"/>
      <c r="I21" s="5"/>
      <c r="J21" s="5"/>
      <c r="K21" s="5"/>
      <c r="L21" s="5"/>
      <c r="M21" s="5"/>
      <c r="N21" s="5"/>
      <c r="O21" s="5"/>
      <c r="P21" s="5"/>
      <c r="Q21" s="5"/>
      <c r="R21" s="5"/>
      <c r="S21" s="5"/>
      <c r="T21" s="5"/>
      <c r="U21" s="5"/>
      <c r="V21" s="5"/>
      <c r="W21" s="5"/>
      <c r="X21" s="5"/>
      <c r="Y21" s="5"/>
      <c r="Z21" s="5"/>
      <c r="AA21" s="5"/>
      <c r="AC21" s="5"/>
      <c r="AD21" s="5"/>
      <c r="AE21" s="5"/>
      <c r="AF21" s="5"/>
      <c r="AG21" s="5"/>
      <c r="AH21" s="5"/>
      <c r="AI21" s="5"/>
      <c r="AJ21" s="35"/>
      <c r="AK21" s="35"/>
      <c r="AL21" s="5"/>
    </row>
    <row r="22" spans="1:38" ht="23" customHeight="1" thickBot="1">
      <c r="A22" s="343" t="s">
        <v>156</v>
      </c>
      <c r="B22" s="344"/>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5"/>
    </row>
    <row r="23" spans="1:38" ht="21" customHeight="1">
      <c r="A23" s="329"/>
      <c r="B23" s="330"/>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1"/>
    </row>
    <row r="24" spans="1:38" ht="21" customHeight="1">
      <c r="A24" s="332"/>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4"/>
    </row>
    <row r="25" spans="1:38" ht="21" customHeight="1">
      <c r="A25" s="332"/>
      <c r="B25" s="333"/>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1:38" ht="21" customHeight="1">
      <c r="A26" s="332"/>
      <c r="B26" s="333"/>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4"/>
    </row>
    <row r="27" spans="1:38" ht="21" customHeight="1">
      <c r="A27" s="332"/>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4"/>
    </row>
    <row r="28" spans="1:38" ht="21" customHeight="1">
      <c r="A28" s="332"/>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4"/>
    </row>
    <row r="29" spans="1:38" ht="21" customHeight="1">
      <c r="A29" s="332"/>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4"/>
    </row>
    <row r="30" spans="1:38" ht="21" customHeight="1">
      <c r="A30" s="332"/>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4"/>
    </row>
    <row r="31" spans="1:38" ht="21" customHeight="1">
      <c r="A31" s="332"/>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4"/>
    </row>
    <row r="32" spans="1:38" ht="21" customHeight="1">
      <c r="A32" s="332"/>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4"/>
    </row>
    <row r="33" spans="1:38" ht="21" customHeight="1">
      <c r="A33" s="332"/>
      <c r="B33" s="333"/>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4"/>
    </row>
    <row r="34" spans="1:38" ht="21" customHeight="1">
      <c r="A34" s="332"/>
      <c r="B34" s="333"/>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4"/>
    </row>
    <row r="35" spans="1:38" s="7" customFormat="1" ht="18" customHeight="1" thickBot="1">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3" t="s">
        <v>147</v>
      </c>
      <c r="AI35" s="335">
        <f>LEN(A23)</f>
        <v>0</v>
      </c>
      <c r="AJ35" s="335"/>
      <c r="AK35" s="32" t="s">
        <v>146</v>
      </c>
      <c r="AL35" s="34" t="s">
        <v>145</v>
      </c>
    </row>
    <row r="36" spans="1:38" ht="21" customHeight="1"/>
    <row r="37" spans="1:38" ht="21" customHeight="1"/>
    <row r="38" spans="1:38" ht="21" customHeight="1"/>
    <row r="39" spans="1:38" ht="21" customHeight="1"/>
    <row r="40" spans="1:38" ht="21" customHeight="1"/>
    <row r="41" spans="1:38" ht="21" customHeight="1"/>
    <row r="42" spans="1:38" ht="21" customHeight="1"/>
    <row r="43" spans="1:38" ht="21" customHeight="1"/>
    <row r="44" spans="1:38" ht="21" customHeight="1"/>
    <row r="45" spans="1:38" ht="21" customHeight="1"/>
    <row r="46" spans="1:38" ht="21" customHeight="1"/>
    <row r="47" spans="1:38" ht="21" customHeight="1"/>
    <row r="48" spans="1:38" ht="21" customHeight="1"/>
    <row r="49" ht="21" customHeight="1"/>
    <row r="50" ht="21" customHeight="1"/>
    <row r="51" ht="21" customHeight="1"/>
  </sheetData>
  <sheetProtection algorithmName="SHA-512" hashValue="yZw+VlqU0a82f/AqV2dzZQFH8YoEBKaZMs4BVo94Ptgoxo/WHx8hwSbuRKjevLKjiiegx6fyzoXchBmx999vZg==" saltValue="bTa5Y/muhDMI4GC5a4QYoA==" spinCount="100000" sheet="1" objects="1" scenarios="1" selectLockedCells="1"/>
  <mergeCells count="10">
    <mergeCell ref="A22:AL22"/>
    <mergeCell ref="A23:AL34"/>
    <mergeCell ref="AI35:AJ35"/>
    <mergeCell ref="AG1:AI1"/>
    <mergeCell ref="AJ1:AL1"/>
    <mergeCell ref="A6:AL6"/>
    <mergeCell ref="A7:AL18"/>
    <mergeCell ref="AI19:AJ19"/>
    <mergeCell ref="E3:H3"/>
    <mergeCell ref="N3:AL3"/>
  </mergeCells>
  <phoneticPr fontId="1"/>
  <conditionalFormatting sqref="A7:AL18">
    <cfRule type="notContainsBlanks" dxfId="168" priority="3" stopIfTrue="1">
      <formula>LEN(TRIM(A7))&gt;0</formula>
    </cfRule>
  </conditionalFormatting>
  <conditionalFormatting sqref="A23:AL34">
    <cfRule type="notContainsBlanks" dxfId="166" priority="1" stopIfTrue="1">
      <formula>LEN(TRIM(A23))&gt;0</formula>
    </cfRule>
  </conditionalFormatting>
  <pageMargins left="0.78740157480314998" right="0.39370078740157499" top="0.35433070866141703" bottom="0.511811023622047" header="0.35433070866141703" footer="0.31496062992126"/>
  <pageSetup paperSize="9" scale="78" orientation="portrait" horizontalDpi="300" verticalDpi="300" r:id="rId1"/>
  <headerFooter>
    <oddHeader>&amp;L&amp;"ＭＳ Ｐゴシック,標準"&amp;K000000様式１−４</oddHeader>
  </headerFooter>
  <extLst>
    <ext xmlns:x14="http://schemas.microsoft.com/office/spreadsheetml/2009/9/main" uri="{78C0D931-6437-407d-A8EE-F0AAD7539E65}">
      <x14:conditionalFormattings>
        <x14:conditionalFormatting xmlns:xm="http://schemas.microsoft.com/office/excel/2006/main">
          <x14:cfRule type="expression" priority="4" id="{2E0A8205-1964-2747-875B-35F96F1B2491}">
            <xm:f>'様式1-1（基本情報）'!$G$15:$AL$15="(S) 「人・モノ・自然プロジェクト」連携公募共同研究"</xm:f>
            <x14:dxf>
              <fill>
                <patternFill>
                  <bgColor rgb="FFFFC7CE"/>
                </patternFill>
              </fill>
            </x14:dxf>
          </x14:cfRule>
          <xm:sqref>A7:AL18</xm:sqref>
        </x14:conditionalFormatting>
        <x14:conditionalFormatting xmlns:xm="http://schemas.microsoft.com/office/excel/2006/main">
          <x14:cfRule type="expression" priority="2" id="{1C83E725-5032-E24A-A0B4-91E6043E3E58}">
            <xm:f>'様式1-1（基本情報）'!$G$15:$AL$15="(S) 「人・モノ・自然プロジェクト」連携公募共同研究"</xm:f>
            <x14:dxf>
              <fill>
                <patternFill>
                  <bgColor rgb="FFFFC7CE"/>
                </patternFill>
              </fill>
            </x14:dxf>
          </x14:cfRule>
          <xm:sqref>A23:AL34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8f015a-d24c-44b9-85cf-e2d00fc56a24">
      <Terms xmlns="http://schemas.microsoft.com/office/infopath/2007/PartnerControls"/>
    </lcf76f155ced4ddcb4097134ff3c332f>
    <TaxCatchAll xmlns="5ebcc39b-fef0-4da8-8073-4b0190d8ff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16844C70FD8F45B8E97EA7A2D0A4E6" ma:contentTypeVersion="17" ma:contentTypeDescription="新しいドキュメントを作成します。" ma:contentTypeScope="" ma:versionID="0687946e9653bc10bced7f4a76bf0e3d">
  <xsd:schema xmlns:xsd="http://www.w3.org/2001/XMLSchema" xmlns:xs="http://www.w3.org/2001/XMLSchema" xmlns:p="http://schemas.microsoft.com/office/2006/metadata/properties" xmlns:ns2="d18f015a-d24c-44b9-85cf-e2d00fc56a24" xmlns:ns3="5ebcc39b-fef0-4da8-8073-4b0190d8ff03" targetNamespace="http://schemas.microsoft.com/office/2006/metadata/properties" ma:root="true" ma:fieldsID="5478d3398da7253787e4d112b09f5508" ns2:_="" ns3:_="">
    <xsd:import namespace="d18f015a-d24c-44b9-85cf-e2d00fc56a24"/>
    <xsd:import namespace="5ebcc39b-fef0-4da8-8073-4b0190d8ff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f015a-d24c-44b9-85cf-e2d00fc56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8235c397-2463-48ef-89a1-b9c58b8789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bcc39b-fef0-4da8-8073-4b0190d8ff0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64c9cfe-954d-407f-9da1-dd9210b02a9d}" ma:internalName="TaxCatchAll" ma:showField="CatchAllData" ma:web="5ebcc39b-fef0-4da8-8073-4b0190d8ff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2B66D-45E1-421E-BACC-983A20273BA3}">
  <ds:schemaRefs>
    <ds:schemaRef ds:uri="http://schemas.microsoft.com/sharepoint/v3/contenttype/forms"/>
  </ds:schemaRefs>
</ds:datastoreItem>
</file>

<file path=customXml/itemProps2.xml><?xml version="1.0" encoding="utf-8"?>
<ds:datastoreItem xmlns:ds="http://schemas.openxmlformats.org/officeDocument/2006/customXml" ds:itemID="{0BE85AF3-FBDD-4DC3-B715-A55135D350F8}">
  <ds:schemaRefs>
    <ds:schemaRef ds:uri="http://schemas.microsoft.com/office/2006/metadata/properties"/>
    <ds:schemaRef ds:uri="http://schemas.microsoft.com/office/infopath/2007/PartnerControls"/>
    <ds:schemaRef ds:uri="d18f015a-d24c-44b9-85cf-e2d00fc56a24"/>
    <ds:schemaRef ds:uri="5ebcc39b-fef0-4da8-8073-4b0190d8ff03"/>
  </ds:schemaRefs>
</ds:datastoreItem>
</file>

<file path=customXml/itemProps3.xml><?xml version="1.0" encoding="utf-8"?>
<ds:datastoreItem xmlns:ds="http://schemas.openxmlformats.org/officeDocument/2006/customXml" ds:itemID="{B3AAEDC6-7E33-415F-BD8D-43D4DD1185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f015a-d24c-44b9-85cf-e2d00fc56a24"/>
    <ds:schemaRef ds:uri="5ebcc39b-fef0-4da8-8073-4b0190d8ff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参照リスト</vt:lpstr>
      <vt:lpstr>記入要領</vt:lpstr>
      <vt:lpstr>様式1-1（基本情報）</vt:lpstr>
      <vt:lpstr>様式1-2 (研究内容)</vt:lpstr>
      <vt:lpstr>様式1-3 ((B) 計測・分析室共同研究申請理由) </vt:lpstr>
      <vt:lpstr>様式1-4 ((S) 連携公募共同研究申請理由) </vt:lpstr>
      <vt:lpstr>記入要領!Print_Area</vt:lpstr>
      <vt:lpstr>'様式1-1（基本情報）'!Print_Area</vt:lpstr>
      <vt:lpstr>'様式1-2 (研究内容)'!Print_Area</vt:lpstr>
      <vt:lpstr>'様式1-3 ((B) 計測・分析室共同研究申請理由) '!Print_Area</vt:lpstr>
      <vt:lpstr>'様式1-4 ((S) 連携公募共同研究申請理由) '!Print_Area</vt:lpstr>
      <vt:lpstr>参照リスト!申請区分</vt:lpstr>
      <vt:lpstr>参照リスト!選択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bunseki</dc:creator>
  <cp:keywords/>
  <dc:description/>
  <cp:lastModifiedBy>Yoshimizu Chikage</cp:lastModifiedBy>
  <cp:revision/>
  <cp:lastPrinted>2023-12-05T08:38:05Z</cp:lastPrinted>
  <dcterms:created xsi:type="dcterms:W3CDTF">2013-09-26T01:20:24Z</dcterms:created>
  <dcterms:modified xsi:type="dcterms:W3CDTF">2024-01-04T10:26:49Z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0x010100AA16844C70FD8F45B8E97EA7A2D0A4E6</vt:lpwstr>
  </property>
</Properties>
</file>